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rique.aguilar\Downloads\"/>
    </mc:Choice>
  </mc:AlternateContent>
  <bookViews>
    <workbookView xWindow="0" yWindow="0" windowWidth="19200" windowHeight="11595"/>
  </bookViews>
  <sheets>
    <sheet name="material de curación" sheetId="5" r:id="rId1"/>
  </sheets>
  <definedNames>
    <definedName name="_xlnm._FilterDatabase" localSheetId="0" hidden="1">'material de curación'!$A$9:$I$27</definedName>
    <definedName name="_xlnm.Print_Titles" localSheetId="0">'material de curación'!$2:$9</definedName>
  </definedNames>
  <calcPr calcId="152511"/>
</workbook>
</file>

<file path=xl/calcChain.xml><?xml version="1.0" encoding="utf-8"?>
<calcChain xmlns="http://schemas.openxmlformats.org/spreadsheetml/2006/main">
  <c r="H10" i="5" l="1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 l="1"/>
  <c r="H29" i="5"/>
  <c r="H30" i="5" s="1"/>
</calcChain>
</file>

<file path=xl/sharedStrings.xml><?xml version="1.0" encoding="utf-8"?>
<sst xmlns="http://schemas.openxmlformats.org/spreadsheetml/2006/main" count="79" uniqueCount="59">
  <si>
    <t>Clave</t>
  </si>
  <si>
    <t>Nombre Generico</t>
  </si>
  <si>
    <t>Nombre de Proveedor : &gt;</t>
  </si>
  <si>
    <t>R.F.C.:&gt;</t>
  </si>
  <si>
    <t>Domicilio Fiscal: &gt;</t>
  </si>
  <si>
    <t>Telefonos:</t>
  </si>
  <si>
    <t xml:space="preserve">Celdas de Captura </t>
  </si>
  <si>
    <t>_</t>
  </si>
  <si>
    <t>Cantidad</t>
  </si>
  <si>
    <t xml:space="preserve">Total con letra: </t>
  </si>
  <si>
    <t>Nombre y Firma del Representante Legal de la Empresa</t>
  </si>
  <si>
    <t>Espacio para membrete inferior,  del licitante</t>
  </si>
  <si>
    <t>Me comprometo a mantener los costos de los insumos durante la vigencia del contrato y su extensión (ampliación conforme a la ley de la materia), sin incremento alguno para la convocante.</t>
  </si>
  <si>
    <t>Total</t>
  </si>
  <si>
    <t>Totales por paquete</t>
  </si>
  <si>
    <t>Total General</t>
  </si>
  <si>
    <t>I.V.A.</t>
  </si>
  <si>
    <t>Neto</t>
  </si>
  <si>
    <t>BATA PARA CIRUJANO</t>
  </si>
  <si>
    <t xml:space="preserve">CAMPO HENDIDO DE 90 X 90 CM </t>
  </si>
  <si>
    <t>CAMPO DOBLE 45X45 CMS.</t>
  </si>
  <si>
    <t>CAMPO SENCILLO 45X45CM.</t>
  </si>
  <si>
    <t>CAMPO DOBLE 60X60CMS.</t>
  </si>
  <si>
    <t>CAMPO SENCILLO  90 X 90 CMS.</t>
  </si>
  <si>
    <t>FUNDA P/MESA MAYO 1.10 X 0.55 M.</t>
  </si>
  <si>
    <t>PIERNERA GINECOLOGICA DE 1.10 X 0.45 M.</t>
  </si>
  <si>
    <t>SABANA DE RIÑON DOBLE  2.20 X 1.40</t>
  </si>
  <si>
    <t>SABANA HENDIDA PARA CIRUGIA  1.80 X 2.40</t>
  </si>
  <si>
    <t>SABANA QUIRURGICA CEFALICA 1.80X2.20</t>
  </si>
  <si>
    <t>SABANA QUIRURGICA DE PIES 1.80 X 2.20</t>
  </si>
  <si>
    <t>UNIFORME QUIRURGICO PANTALON Y FILIPINA MEDIANO</t>
  </si>
  <si>
    <t>UNIFORME QUIRURGICO PANTALON Y FILIPINA EXTRAGRANDE</t>
  </si>
  <si>
    <t>UNIFORME QUIRURGICO PANTALON Y FILIPINA GRANDE</t>
  </si>
  <si>
    <t>TOALLA DE FRICCIÓN 33x30cms.</t>
  </si>
  <si>
    <t>Presentación</t>
  </si>
  <si>
    <t>PZA</t>
  </si>
  <si>
    <t>PAR</t>
  </si>
  <si>
    <t>JGO</t>
  </si>
  <si>
    <t>Renglon</t>
  </si>
  <si>
    <t>909-043-0001-00</t>
  </si>
  <si>
    <t>910-044-0003-00</t>
  </si>
  <si>
    <t>910-044-0004-00</t>
  </si>
  <si>
    <t>910-044-0002-00</t>
  </si>
  <si>
    <t>910-044-0001-00</t>
  </si>
  <si>
    <t>910-044-0005-00</t>
  </si>
  <si>
    <t>910-046-0001-00</t>
  </si>
  <si>
    <t>910-047-0001-00</t>
  </si>
  <si>
    <t>910-048-0001-00</t>
  </si>
  <si>
    <t>910-049-0001-00</t>
  </si>
  <si>
    <t>910-050-0002-00</t>
  </si>
  <si>
    <t>910-050-0001-00</t>
  </si>
  <si>
    <t>909-053-0001-00</t>
  </si>
  <si>
    <t>909-315-0001-00</t>
  </si>
  <si>
    <t>910-045-0001-00</t>
  </si>
  <si>
    <t>Marca</t>
  </si>
  <si>
    <t>Precio Unitario</t>
  </si>
  <si>
    <t>SIN CLAVE</t>
  </si>
  <si>
    <t>CAMPO DOBLE PARA ENVOLTURA 90 X 90 CM.</t>
  </si>
  <si>
    <t>BOTA QCERRADA DE LONA PARA QUIRÓFANO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</si>
</sst>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80A]General"/>
    <numFmt numFmtId="165" formatCode="[$-80A]0%"/>
    <numFmt numFmtId="166" formatCode="&quot; $&quot;#,##0.00&quot; &quot;;&quot;-$&quot;#,##0.00&quot; &quot;;&quot; $-&quot;#&quot; &quot;;&quot; &quot;@&quot; &quot;"/>
    <numFmt numFmtId="167" formatCode="[$$-80A]#,##0.00;[Red]&quot;-&quot;[$$-80A]#,##0.00"/>
    <numFmt numFmtId="168" formatCode="#,###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10"/>
      <name val="Arial"/>
    </font>
    <font>
      <sz val="10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b/>
      <sz val="11"/>
      <color rgb="FF666699"/>
      <name val="Calibri"/>
      <family val="2"/>
    </font>
    <font>
      <sz val="11"/>
      <color rgb="FF333399"/>
      <name val="Calibri"/>
      <family val="2"/>
    </font>
    <font>
      <i/>
      <sz val="11"/>
      <color rgb="FF7F7F7F"/>
      <name val="Calibri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00FF"/>
      <name val="Calibri"/>
      <family val="2"/>
    </font>
    <font>
      <sz val="10"/>
      <color theme="1"/>
      <name val="Times New Roman"/>
      <family val="1"/>
    </font>
    <font>
      <sz val="11"/>
      <color rgb="FF993300"/>
      <name val="Calibri"/>
      <family val="2"/>
    </font>
    <font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sz val="11"/>
      <color rgb="FF800000"/>
      <name val="Calibri"/>
      <family val="2"/>
    </font>
    <font>
      <i/>
      <sz val="11"/>
      <color rgb="FF808080"/>
      <name val="Calibri"/>
      <family val="2"/>
    </font>
    <font>
      <b/>
      <sz val="15"/>
      <color rgb="FF666699"/>
      <name val="Calibri"/>
      <family val="2"/>
    </font>
    <font>
      <b/>
      <sz val="13"/>
      <color rgb="FF666699"/>
      <name val="Calibri"/>
      <family val="2"/>
    </font>
    <font>
      <b/>
      <sz val="18"/>
      <color rgb="FF666699"/>
      <name val="Calibri Light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i/>
      <sz val="8"/>
      <name val="Times New Roman"/>
      <family val="1"/>
    </font>
    <font>
      <b/>
      <sz val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969696"/>
        <bgColor rgb="FF969696"/>
      </patternFill>
    </fill>
    <fill>
      <patternFill patternType="solid">
        <fgColor rgb="FFFF6600"/>
        <bgColor rgb="FFFF6600"/>
      </patternFill>
    </fill>
    <fill>
      <patternFill patternType="solid">
        <fgColor rgb="FFFFCC00"/>
        <bgColor rgb="FFFFCC00"/>
      </patternFill>
    </fill>
    <fill>
      <patternFill patternType="solid">
        <fgColor rgb="FF333399"/>
        <bgColor rgb="FF333399"/>
      </patternFill>
    </fill>
    <fill>
      <patternFill patternType="solid">
        <fgColor rgb="FFFF99CC"/>
        <bgColor rgb="FFFF99CC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CCCC"/>
      </bottom>
      <diagonal/>
    </border>
    <border>
      <left/>
      <right/>
      <top/>
      <bottom style="thin">
        <color rgb="FF99CCFF"/>
      </bottom>
      <diagonal/>
    </border>
    <border>
      <left/>
      <right/>
      <top style="thin">
        <color rgb="FF33CCCC"/>
      </top>
      <bottom style="double">
        <color rgb="FF33CCCC"/>
      </bottom>
      <diagonal/>
    </border>
  </borders>
  <cellStyleXfs count="161">
    <xf numFmtId="0" fontId="0" fillId="0" borderId="0"/>
    <xf numFmtId="0" fontId="15" fillId="6" borderId="0"/>
    <xf numFmtId="0" fontId="15" fillId="6" borderId="0"/>
    <xf numFmtId="0" fontId="15" fillId="6" borderId="0"/>
    <xf numFmtId="0" fontId="15" fillId="6" borderId="0"/>
    <xf numFmtId="0" fontId="15" fillId="6" borderId="0"/>
    <xf numFmtId="0" fontId="15" fillId="6" borderId="0"/>
    <xf numFmtId="0" fontId="15" fillId="7" borderId="0"/>
    <xf numFmtId="0" fontId="15" fillId="7" borderId="0"/>
    <xf numFmtId="0" fontId="15" fillId="7" borderId="0"/>
    <xf numFmtId="0" fontId="15" fillId="7" borderId="0"/>
    <xf numFmtId="0" fontId="15" fillId="7" borderId="0"/>
    <xf numFmtId="0" fontId="15" fillId="7" borderId="0"/>
    <xf numFmtId="0" fontId="15" fillId="8" borderId="0"/>
    <xf numFmtId="0" fontId="15" fillId="9" borderId="0"/>
    <xf numFmtId="0" fontId="15" fillId="10" borderId="0"/>
    <xf numFmtId="0" fontId="15" fillId="10" borderId="0"/>
    <xf numFmtId="0" fontId="15" fillId="10" borderId="0"/>
    <xf numFmtId="0" fontId="15" fillId="10" borderId="0"/>
    <xf numFmtId="0" fontId="15" fillId="10" borderId="0"/>
    <xf numFmtId="0" fontId="15" fillId="10" borderId="0"/>
    <xf numFmtId="0" fontId="15" fillId="11" borderId="0"/>
    <xf numFmtId="0" fontId="15" fillId="12" borderId="0"/>
    <xf numFmtId="0" fontId="15" fillId="7" borderId="0"/>
    <xf numFmtId="0" fontId="15" fillId="7" borderId="0"/>
    <xf numFmtId="0" fontId="15" fillId="7" borderId="0"/>
    <xf numFmtId="0" fontId="15" fillId="7" borderId="0"/>
    <xf numFmtId="0" fontId="15" fillId="7" borderId="0"/>
    <xf numFmtId="0" fontId="15" fillId="7" borderId="0"/>
    <xf numFmtId="0" fontId="15" fillId="13" borderId="0"/>
    <xf numFmtId="0" fontId="15" fillId="13" borderId="0"/>
    <xf numFmtId="0" fontId="15" fillId="13" borderId="0"/>
    <xf numFmtId="0" fontId="15" fillId="13" borderId="0"/>
    <xf numFmtId="0" fontId="15" fillId="13" borderId="0"/>
    <xf numFmtId="0" fontId="15" fillId="13" borderId="0"/>
    <xf numFmtId="0" fontId="15" fillId="14" borderId="0"/>
    <xf numFmtId="0" fontId="15" fillId="12" borderId="0"/>
    <xf numFmtId="0" fontId="15" fillId="14" borderId="0"/>
    <xf numFmtId="0" fontId="16" fillId="12" borderId="0"/>
    <xf numFmtId="0" fontId="16" fillId="7" borderId="0"/>
    <xf numFmtId="0" fontId="16" fillId="7" borderId="0"/>
    <xf numFmtId="0" fontId="16" fillId="7" borderId="0"/>
    <xf numFmtId="0" fontId="16" fillId="7" borderId="0"/>
    <xf numFmtId="0" fontId="16" fillId="7" borderId="0"/>
    <xf numFmtId="0" fontId="16" fillId="7" borderId="0"/>
    <xf numFmtId="0" fontId="16" fillId="13" borderId="0"/>
    <xf numFmtId="0" fontId="16" fillId="13" borderId="0"/>
    <xf numFmtId="0" fontId="16" fillId="13" borderId="0"/>
    <xf numFmtId="0" fontId="16" fillId="13" borderId="0"/>
    <xf numFmtId="0" fontId="16" fillId="13" borderId="0"/>
    <xf numFmtId="0" fontId="16" fillId="13" borderId="0"/>
    <xf numFmtId="0" fontId="16" fillId="14" borderId="0"/>
    <xf numFmtId="0" fontId="16" fillId="15" borderId="0"/>
    <xf numFmtId="0" fontId="16" fillId="16" borderId="0"/>
    <xf numFmtId="0" fontId="16" fillId="16" borderId="0"/>
    <xf numFmtId="0" fontId="16" fillId="16" borderId="0"/>
    <xf numFmtId="0" fontId="16" fillId="16" borderId="0"/>
    <xf numFmtId="0" fontId="16" fillId="16" borderId="0"/>
    <xf numFmtId="0" fontId="16" fillId="16" borderId="0"/>
    <xf numFmtId="0" fontId="17" fillId="11" borderId="0"/>
    <xf numFmtId="0" fontId="18" fillId="8" borderId="7"/>
    <xf numFmtId="0" fontId="19" fillId="17" borderId="8"/>
    <xf numFmtId="0" fontId="20" fillId="0" borderId="9"/>
    <xf numFmtId="0" fontId="21" fillId="0" borderId="0"/>
    <xf numFmtId="0" fontId="16" fillId="15" borderId="0"/>
    <xf numFmtId="0" fontId="16" fillId="18" borderId="0"/>
    <xf numFmtId="0" fontId="16" fillId="17" borderId="0"/>
    <xf numFmtId="0" fontId="16" fillId="19" borderId="0"/>
    <xf numFmtId="0" fontId="16" fillId="19" borderId="0"/>
    <xf numFmtId="0" fontId="16" fillId="19" borderId="0"/>
    <xf numFmtId="0" fontId="16" fillId="19" borderId="0"/>
    <xf numFmtId="0" fontId="16" fillId="19" borderId="0"/>
    <xf numFmtId="0" fontId="16" fillId="19" borderId="0"/>
    <xf numFmtId="0" fontId="16" fillId="20" borderId="0"/>
    <xf numFmtId="0" fontId="16" fillId="16" borderId="0"/>
    <xf numFmtId="0" fontId="16" fillId="16" borderId="0"/>
    <xf numFmtId="0" fontId="16" fillId="16" borderId="0"/>
    <xf numFmtId="0" fontId="16" fillId="16" borderId="0"/>
    <xf numFmtId="0" fontId="16" fillId="16" borderId="0"/>
    <xf numFmtId="0" fontId="16" fillId="16" borderId="0"/>
    <xf numFmtId="0" fontId="22" fillId="7" borderId="7"/>
    <xf numFmtId="0" fontId="22" fillId="7" borderId="7"/>
    <xf numFmtId="0" fontId="22" fillId="7" borderId="7"/>
    <xf numFmtId="0" fontId="22" fillId="7" borderId="7"/>
    <xf numFmtId="0" fontId="22" fillId="7" borderId="7"/>
    <xf numFmtId="0" fontId="22" fillId="7" borderId="7"/>
    <xf numFmtId="0" fontId="23" fillId="0" borderId="0" applyNumberFormat="0" applyBorder="0" applyProtection="0"/>
    <xf numFmtId="164" fontId="24" fillId="0" borderId="0" applyBorder="0" applyProtection="0"/>
    <xf numFmtId="0" fontId="1" fillId="0" borderId="0"/>
    <xf numFmtId="164" fontId="25" fillId="0" borderId="0"/>
    <xf numFmtId="164" fontId="15" fillId="0" borderId="0"/>
    <xf numFmtId="164" fontId="15" fillId="0" borderId="0"/>
    <xf numFmtId="165" fontId="26" fillId="0" borderId="0"/>
    <xf numFmtId="0" fontId="27" fillId="0" borderId="0">
      <alignment horizontal="center"/>
    </xf>
    <xf numFmtId="0" fontId="27" fillId="0" borderId="0">
      <alignment horizontal="center" textRotation="90"/>
    </xf>
    <xf numFmtId="0" fontId="28" fillId="21" borderId="0"/>
    <xf numFmtId="0" fontId="28" fillId="21" borderId="0"/>
    <xf numFmtId="0" fontId="28" fillId="21" borderId="0"/>
    <xf numFmtId="0" fontId="28" fillId="21" borderId="0"/>
    <xf numFmtId="0" fontId="28" fillId="21" borderId="0"/>
    <xf numFmtId="0" fontId="28" fillId="21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29" fillId="0" borderId="0"/>
    <xf numFmtId="166" fontId="29" fillId="0" borderId="0"/>
    <xf numFmtId="166" fontId="29" fillId="0" borderId="0"/>
    <xf numFmtId="166" fontId="29" fillId="0" borderId="0"/>
    <xf numFmtId="166" fontId="29" fillId="0" borderId="0"/>
    <xf numFmtId="166" fontId="26" fillId="0" borderId="0"/>
    <xf numFmtId="44" fontId="14" fillId="0" borderId="0" applyFont="0" applyFill="0" applyBorder="0" applyAlignment="0" applyProtection="0"/>
    <xf numFmtId="0" fontId="30" fillId="14" borderId="0"/>
    <xf numFmtId="0" fontId="3" fillId="0" borderId="0"/>
    <xf numFmtId="0" fontId="11" fillId="0" borderId="0"/>
    <xf numFmtId="164" fontId="31" fillId="0" borderId="0"/>
    <xf numFmtId="164" fontId="31" fillId="0" borderId="0"/>
    <xf numFmtId="164" fontId="31" fillId="0" borderId="0"/>
    <xf numFmtId="164" fontId="31" fillId="0" borderId="0"/>
    <xf numFmtId="164" fontId="31" fillId="0" borderId="0"/>
    <xf numFmtId="164" fontId="31" fillId="0" borderId="0"/>
    <xf numFmtId="164" fontId="31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31" fillId="0" borderId="0"/>
    <xf numFmtId="164" fontId="29" fillId="0" borderId="0"/>
    <xf numFmtId="164" fontId="29" fillId="0" borderId="0"/>
    <xf numFmtId="164" fontId="31" fillId="0" borderId="0"/>
    <xf numFmtId="0" fontId="26" fillId="0" borderId="0"/>
    <xf numFmtId="164" fontId="29" fillId="0" borderId="0"/>
    <xf numFmtId="0" fontId="29" fillId="9" borderId="10"/>
    <xf numFmtId="9" fontId="14" fillId="0" borderId="0" applyFont="0" applyFill="0" applyBorder="0" applyAlignment="0" applyProtection="0"/>
    <xf numFmtId="165" fontId="29" fillId="0" borderId="0"/>
    <xf numFmtId="165" fontId="29" fillId="0" borderId="0"/>
    <xf numFmtId="165" fontId="26" fillId="0" borderId="0"/>
    <xf numFmtId="165" fontId="26" fillId="0" borderId="0"/>
    <xf numFmtId="0" fontId="32" fillId="0" borderId="0"/>
    <xf numFmtId="167" fontId="32" fillId="0" borderId="0"/>
    <xf numFmtId="0" fontId="33" fillId="8" borderId="11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7" fillId="0" borderId="12"/>
    <xf numFmtId="0" fontId="38" fillId="0" borderId="13"/>
    <xf numFmtId="0" fontId="21" fillId="0" borderId="13"/>
    <xf numFmtId="0" fontId="39" fillId="0" borderId="0"/>
    <xf numFmtId="0" fontId="40" fillId="0" borderId="14"/>
  </cellStyleXfs>
  <cellXfs count="41">
    <xf numFmtId="0" fontId="0" fillId="0" borderId="0" xfId="0"/>
    <xf numFmtId="0" fontId="5" fillId="0" borderId="0" xfId="119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43" fontId="6" fillId="0" borderId="0" xfId="101" applyFont="1" applyBorder="1"/>
    <xf numFmtId="0" fontId="9" fillId="2" borderId="1" xfId="119" applyFont="1" applyFill="1" applyBorder="1" applyAlignment="1">
      <alignment horizontal="center" vertical="center" wrapText="1"/>
    </xf>
    <xf numFmtId="0" fontId="9" fillId="0" borderId="1" xfId="119" applyFont="1" applyFill="1" applyBorder="1" applyAlignment="1">
      <alignment horizontal="center" vertical="center" wrapText="1"/>
    </xf>
    <xf numFmtId="0" fontId="9" fillId="0" borderId="2" xfId="119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top"/>
    </xf>
    <xf numFmtId="0" fontId="10" fillId="0" borderId="0" xfId="0" applyFont="1" applyAlignment="1">
      <alignment horizontal="right" vertical="top"/>
    </xf>
    <xf numFmtId="44" fontId="5" fillId="0" borderId="3" xfId="103" applyFont="1" applyBorder="1" applyAlignment="1">
      <alignment vertical="center" wrapText="1"/>
    </xf>
    <xf numFmtId="0" fontId="0" fillId="0" borderId="0" xfId="0"/>
    <xf numFmtId="0" fontId="0" fillId="0" borderId="0" xfId="0"/>
    <xf numFmtId="0" fontId="9" fillId="0" borderId="4" xfId="119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/>
    <xf numFmtId="44" fontId="8" fillId="0" borderId="5" xfId="0" applyNumberFormat="1" applyFont="1" applyBorder="1"/>
    <xf numFmtId="44" fontId="8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42" fillId="3" borderId="0" xfId="0" applyFont="1" applyFill="1" applyBorder="1" applyAlignment="1">
      <alignment horizontal="center" vertical="top"/>
    </xf>
    <xf numFmtId="0" fontId="41" fillId="0" borderId="0" xfId="0" applyFont="1"/>
    <xf numFmtId="0" fontId="8" fillId="0" borderId="0" xfId="0" applyFont="1" applyBorder="1"/>
    <xf numFmtId="0" fontId="9" fillId="0" borderId="0" xfId="119" applyFont="1" applyBorder="1"/>
    <xf numFmtId="0" fontId="43" fillId="0" borderId="0" xfId="0" applyFont="1" applyAlignment="1">
      <alignment horizontal="center" vertical="center" wrapText="1"/>
    </xf>
    <xf numFmtId="0" fontId="9" fillId="0" borderId="3" xfId="119" applyFont="1" applyFill="1" applyBorder="1" applyAlignment="1">
      <alignment horizontal="center" vertical="center" wrapText="1"/>
    </xf>
    <xf numFmtId="0" fontId="7" fillId="0" borderId="3" xfId="119" applyFont="1" applyFill="1" applyBorder="1" applyAlignment="1">
      <alignment horizontal="center"/>
    </xf>
    <xf numFmtId="0" fontId="8" fillId="23" borderId="0" xfId="0" applyFont="1" applyFill="1" applyBorder="1"/>
    <xf numFmtId="0" fontId="0" fillId="22" borderId="0" xfId="0" applyFont="1" applyFill="1" applyBorder="1" applyAlignment="1">
      <alignment horizontal="center" vertical="center" wrapText="1"/>
    </xf>
    <xf numFmtId="168" fontId="0" fillId="23" borderId="0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4" borderId="5" xfId="119" applyFont="1" applyFill="1" applyBorder="1" applyAlignment="1">
      <alignment horizontal="center"/>
    </xf>
    <xf numFmtId="0" fontId="6" fillId="4" borderId="0" xfId="0" applyFont="1" applyFill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0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horizontal="center"/>
    </xf>
    <xf numFmtId="168" fontId="0" fillId="0" borderId="3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wrapText="1"/>
    </xf>
    <xf numFmtId="168" fontId="0" fillId="0" borderId="3" xfId="0" applyNumberFormat="1" applyFont="1" applyBorder="1" applyAlignment="1">
      <alignment horizontal="center"/>
    </xf>
  </cellXfs>
  <cellStyles count="161">
    <cellStyle name="20% - Énfasis1 2" xfId="1"/>
    <cellStyle name="20% - Énfasis1 2 2" xfId="2"/>
    <cellStyle name="20% - Énfasis1 2 3" xfId="3"/>
    <cellStyle name="20% - Énfasis1 2 4" xfId="4"/>
    <cellStyle name="20% - Énfasis1 2 5" xfId="5"/>
    <cellStyle name="20% - Énfasis1 2 6" xfId="6"/>
    <cellStyle name="20% - Énfasis2 2" xfId="7"/>
    <cellStyle name="20% - Énfasis2 2 2" xfId="8"/>
    <cellStyle name="20% - Énfasis2 2 3" xfId="9"/>
    <cellStyle name="20% - Énfasis2 2 4" xfId="10"/>
    <cellStyle name="20% - Énfasis2 2 5" xfId="11"/>
    <cellStyle name="20% - Énfasis2 2 6" xfId="12"/>
    <cellStyle name="20% - Énfasis3 2" xfId="13"/>
    <cellStyle name="20% - Énfasis4 2" xfId="14"/>
    <cellStyle name="20% - Énfasis5 2" xfId="15"/>
    <cellStyle name="20% - Énfasis5 2 2" xfId="16"/>
    <cellStyle name="20% - Énfasis5 2 3" xfId="17"/>
    <cellStyle name="20% - Énfasis5 2 4" xfId="18"/>
    <cellStyle name="20% - Énfasis5 2 5" xfId="19"/>
    <cellStyle name="20% - Énfasis5 2 6" xfId="20"/>
    <cellStyle name="20% - Énfasis6 2" xfId="21"/>
    <cellStyle name="40% - Énfasis1 2" xfId="22"/>
    <cellStyle name="40% - Énfasis2 2" xfId="23"/>
    <cellStyle name="40% - Énfasis2 2 2" xfId="24"/>
    <cellStyle name="40% - Énfasis2 2 3" xfId="25"/>
    <cellStyle name="40% - Énfasis2 2 4" xfId="26"/>
    <cellStyle name="40% - Énfasis2 2 5" xfId="27"/>
    <cellStyle name="40% - Énfasis2 2 6" xfId="28"/>
    <cellStyle name="40% - Énfasis3 2" xfId="29"/>
    <cellStyle name="40% - Énfasis3 2 2" xfId="30"/>
    <cellStyle name="40% - Énfasis3 2 3" xfId="31"/>
    <cellStyle name="40% - Énfasis3 2 4" xfId="32"/>
    <cellStyle name="40% - Énfasis3 2 5" xfId="33"/>
    <cellStyle name="40% - Énfasis3 2 6" xfId="34"/>
    <cellStyle name="40% - Énfasis4 2" xfId="35"/>
    <cellStyle name="40% - Énfasis5 2" xfId="36"/>
    <cellStyle name="40% - Énfasis6 2" xfId="37"/>
    <cellStyle name="60% - Énfasis1 2" xfId="38"/>
    <cellStyle name="60% - Énfasis2 2" xfId="39"/>
    <cellStyle name="60% - Énfasis2 2 2" xfId="40"/>
    <cellStyle name="60% - Énfasis2 2 3" xfId="41"/>
    <cellStyle name="60% - Énfasis2 2 4" xfId="42"/>
    <cellStyle name="60% - Énfasis2 2 5" xfId="43"/>
    <cellStyle name="60% - Énfasis2 2 6" xfId="44"/>
    <cellStyle name="60% - Énfasis3 2" xfId="45"/>
    <cellStyle name="60% - Énfasis3 2 2" xfId="46"/>
    <cellStyle name="60% - Énfasis3 2 3" xfId="47"/>
    <cellStyle name="60% - Énfasis3 2 4" xfId="48"/>
    <cellStyle name="60% - Énfasis3 2 5" xfId="49"/>
    <cellStyle name="60% - Énfasis3 2 6" xfId="50"/>
    <cellStyle name="60% - Énfasis4 2" xfId="51"/>
    <cellStyle name="60% - Énfasis5 2" xfId="52"/>
    <cellStyle name="60% - Énfasis6 2" xfId="53"/>
    <cellStyle name="60% - Énfasis6 2 2" xfId="54"/>
    <cellStyle name="60% - Énfasis6 2 3" xfId="55"/>
    <cellStyle name="60% - Énfasis6 2 4" xfId="56"/>
    <cellStyle name="60% - Énfasis6 2 5" xfId="57"/>
    <cellStyle name="60% - Énfasis6 2 6" xfId="58"/>
    <cellStyle name="Buena 2" xfId="59"/>
    <cellStyle name="Cálculo 2" xfId="60"/>
    <cellStyle name="Celda de comprobación 2" xfId="61"/>
    <cellStyle name="Celda vinculada 2" xfId="62"/>
    <cellStyle name="Encabezado 4 2" xfId="63"/>
    <cellStyle name="Énfasis1 2" xfId="64"/>
    <cellStyle name="Énfasis2 2" xfId="65"/>
    <cellStyle name="Énfasis3 2" xfId="66"/>
    <cellStyle name="Énfasis4 2" xfId="67"/>
    <cellStyle name="Énfasis4 2 2" xfId="68"/>
    <cellStyle name="Énfasis4 2 3" xfId="69"/>
    <cellStyle name="Énfasis4 2 4" xfId="70"/>
    <cellStyle name="Énfasis4 2 5" xfId="71"/>
    <cellStyle name="Énfasis4 2 6" xfId="72"/>
    <cellStyle name="Énfasis5 2" xfId="73"/>
    <cellStyle name="Énfasis6 2" xfId="74"/>
    <cellStyle name="Énfasis6 2 2" xfId="75"/>
    <cellStyle name="Énfasis6 2 3" xfId="76"/>
    <cellStyle name="Énfasis6 2 4" xfId="77"/>
    <cellStyle name="Énfasis6 2 5" xfId="78"/>
    <cellStyle name="Énfasis6 2 6" xfId="79"/>
    <cellStyle name="Entrada 2" xfId="80"/>
    <cellStyle name="Entrada 2 2" xfId="81"/>
    <cellStyle name="Entrada 2 3" xfId="82"/>
    <cellStyle name="Entrada 2 4" xfId="83"/>
    <cellStyle name="Entrada 2 5" xfId="84"/>
    <cellStyle name="Entrada 2 6" xfId="85"/>
    <cellStyle name="Excel Built-in Explanatory Text" xfId="86"/>
    <cellStyle name="Excel Built-in Explanatory Text 1" xfId="87"/>
    <cellStyle name="Excel Built-in Normal" xfId="88"/>
    <cellStyle name="Excel Built-in Normal 1" xfId="89"/>
    <cellStyle name="Excel Built-in Normal 2" xfId="90"/>
    <cellStyle name="Excel Built-in Normal 3" xfId="91"/>
    <cellStyle name="Excel Built-in Percent" xfId="92"/>
    <cellStyle name="Heading" xfId="93"/>
    <cellStyle name="Heading1" xfId="94"/>
    <cellStyle name="Incorrecto 2" xfId="95"/>
    <cellStyle name="Incorrecto 2 2" xfId="96"/>
    <cellStyle name="Incorrecto 2 3" xfId="97"/>
    <cellStyle name="Incorrecto 2 4" xfId="98"/>
    <cellStyle name="Incorrecto 2 5" xfId="99"/>
    <cellStyle name="Incorrecto 2 6" xfId="100"/>
    <cellStyle name="Millares" xfId="101" builtinId="3"/>
    <cellStyle name="Millares 2" xfId="102"/>
    <cellStyle name="Moneda" xfId="103" builtinId="4"/>
    <cellStyle name="Moneda 2" xfId="104"/>
    <cellStyle name="Moneda 2 2" xfId="105"/>
    <cellStyle name="Moneda 2 2 2" xfId="106"/>
    <cellStyle name="Moneda 2 2 3" xfId="107"/>
    <cellStyle name="Moneda 2 2 4" xfId="108"/>
    <cellStyle name="Moneda 2 2 5" xfId="109"/>
    <cellStyle name="Moneda 2 2 6" xfId="110"/>
    <cellStyle name="Moneda 2 3" xfId="111"/>
    <cellStyle name="Moneda 2 4" xfId="112"/>
    <cellStyle name="Moneda 2 5" xfId="113"/>
    <cellStyle name="Moneda 2 6" xfId="114"/>
    <cellStyle name="Moneda 2 7" xfId="115"/>
    <cellStyle name="Moneda 2 8" xfId="116"/>
    <cellStyle name="Moneda 3" xfId="117"/>
    <cellStyle name="Neutral 2" xfId="118"/>
    <cellStyle name="Normal" xfId="0" builtinId="0"/>
    <cellStyle name="Normal 2" xfId="119"/>
    <cellStyle name="Normal 2 2" xfId="120"/>
    <cellStyle name="Normal 2 2 2" xfId="121"/>
    <cellStyle name="Normal 2 2 3" xfId="122"/>
    <cellStyle name="Normal 2 2 4" xfId="123"/>
    <cellStyle name="Normal 2 2 5" xfId="124"/>
    <cellStyle name="Normal 2 2 6" xfId="125"/>
    <cellStyle name="Normal 2 2 7" xfId="126"/>
    <cellStyle name="Normal 2 3" xfId="127"/>
    <cellStyle name="Normal 3" xfId="128"/>
    <cellStyle name="Normal 3 2" xfId="129"/>
    <cellStyle name="Normal 3 3" xfId="130"/>
    <cellStyle name="Normal 3 4" xfId="131"/>
    <cellStyle name="Normal 3 5" xfId="132"/>
    <cellStyle name="Normal 3 6" xfId="133"/>
    <cellStyle name="Normal 4" xfId="134"/>
    <cellStyle name="Normal 5" xfId="135"/>
    <cellStyle name="Normal 5 2" xfId="136"/>
    <cellStyle name="Normal 6" xfId="137"/>
    <cellStyle name="Normal 7" xfId="138"/>
    <cellStyle name="Normal 7 2" xfId="139"/>
    <cellStyle name="Notas 2" xfId="140"/>
    <cellStyle name="Porcentaje 2" xfId="141"/>
    <cellStyle name="Porcentaje 2 2" xfId="142"/>
    <cellStyle name="Porcentaje 2 3" xfId="143"/>
    <cellStyle name="Porcentual 2" xfId="144"/>
    <cellStyle name="Porcentual 3 2" xfId="145"/>
    <cellStyle name="Result" xfId="146"/>
    <cellStyle name="Result2" xfId="147"/>
    <cellStyle name="Salida 2" xfId="148"/>
    <cellStyle name="Texto de advertencia 2" xfId="149"/>
    <cellStyle name="Texto de advertencia 2 2" xfId="150"/>
    <cellStyle name="Texto de advertencia 2 3" xfId="151"/>
    <cellStyle name="Texto de advertencia 2 4" xfId="152"/>
    <cellStyle name="Texto de advertencia 2 5" xfId="153"/>
    <cellStyle name="Texto de advertencia 2 6" xfId="154"/>
    <cellStyle name="Texto explicativo 2" xfId="155"/>
    <cellStyle name="Título 1 2" xfId="156"/>
    <cellStyle name="Título 2 2" xfId="157"/>
    <cellStyle name="Título 3 2" xfId="158"/>
    <cellStyle name="Título 4" xfId="159"/>
    <cellStyle name="Total 2" xfId="1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I37"/>
  <sheetViews>
    <sheetView showGridLines="0" tabSelected="1" zoomScale="130" zoomScaleNormal="130" workbookViewId="0">
      <selection activeCell="C14" sqref="C14"/>
    </sheetView>
  </sheetViews>
  <sheetFormatPr baseColWidth="10" defaultColWidth="32.7109375" defaultRowHeight="11.25" x14ac:dyDescent="0.2"/>
  <cols>
    <col min="1" max="1" width="16.140625" style="21" bestFit="1" customWidth="1"/>
    <col min="2" max="2" width="8.28515625" style="21" customWidth="1"/>
    <col min="3" max="3" width="60.5703125" style="21" customWidth="1"/>
    <col min="4" max="4" width="12.28515625" style="2" customWidth="1"/>
    <col min="5" max="5" width="11.140625" style="2" customWidth="1"/>
    <col min="6" max="7" width="13.140625" style="2" customWidth="1"/>
    <col min="8" max="8" width="13.7109375" style="2" bestFit="1" customWidth="1"/>
    <col min="9" max="9" width="21.28515625" style="2" customWidth="1"/>
    <col min="10" max="16384" width="32.7109375" style="2"/>
  </cols>
  <sheetData>
    <row r="2" spans="1:9" ht="15" x14ac:dyDescent="0.25">
      <c r="A2" s="19"/>
      <c r="B2" s="19"/>
      <c r="C2" s="8" t="s">
        <v>2</v>
      </c>
      <c r="D2" s="33" t="s">
        <v>7</v>
      </c>
      <c r="E2" s="33"/>
      <c r="F2" s="33"/>
      <c r="G2" s="33"/>
      <c r="H2" s="11"/>
      <c r="I2" s="11"/>
    </row>
    <row r="3" spans="1:9" ht="15" x14ac:dyDescent="0.25">
      <c r="A3" s="20"/>
      <c r="B3" s="20"/>
      <c r="C3" s="8" t="s">
        <v>3</v>
      </c>
      <c r="D3" s="33" t="s">
        <v>7</v>
      </c>
      <c r="E3" s="33"/>
      <c r="F3" s="33"/>
      <c r="G3" s="33"/>
      <c r="H3" s="11"/>
      <c r="I3" s="11"/>
    </row>
    <row r="4" spans="1:9" ht="15" x14ac:dyDescent="0.25">
      <c r="A4" s="20"/>
      <c r="B4" s="20"/>
      <c r="C4" s="8" t="s">
        <v>4</v>
      </c>
      <c r="D4" s="33" t="s">
        <v>7</v>
      </c>
      <c r="E4" s="33"/>
      <c r="F4" s="33"/>
      <c r="G4" s="33"/>
      <c r="H4" s="11"/>
      <c r="I4" s="11"/>
    </row>
    <row r="5" spans="1:9" ht="15" x14ac:dyDescent="0.25">
      <c r="A5" s="20"/>
      <c r="B5" s="20"/>
      <c r="C5" s="9" t="s">
        <v>5</v>
      </c>
      <c r="D5" s="33" t="s">
        <v>7</v>
      </c>
      <c r="E5" s="33"/>
      <c r="F5" s="33"/>
      <c r="G5" s="33"/>
      <c r="H5" s="11"/>
      <c r="I5" s="11"/>
    </row>
    <row r="7" spans="1:9" ht="14.45" customHeight="1" x14ac:dyDescent="0.2"/>
    <row r="8" spans="1:9" ht="15" x14ac:dyDescent="0.25">
      <c r="A8" s="22"/>
      <c r="B8" s="22"/>
      <c r="C8" s="22"/>
      <c r="D8" s="1"/>
      <c r="E8" s="1"/>
      <c r="F8" s="32" t="s">
        <v>6</v>
      </c>
      <c r="G8" s="32"/>
      <c r="H8" s="25"/>
      <c r="I8" s="11"/>
    </row>
    <row r="9" spans="1:9" s="3" customFormat="1" ht="51" customHeight="1" x14ac:dyDescent="0.25">
      <c r="A9" s="13" t="s">
        <v>0</v>
      </c>
      <c r="B9" s="13" t="s">
        <v>38</v>
      </c>
      <c r="C9" s="6" t="s">
        <v>1</v>
      </c>
      <c r="D9" s="6" t="s">
        <v>34</v>
      </c>
      <c r="E9" s="6" t="s">
        <v>8</v>
      </c>
      <c r="F9" s="5" t="s">
        <v>54</v>
      </c>
      <c r="G9" s="5" t="s">
        <v>55</v>
      </c>
      <c r="H9" s="7" t="s">
        <v>13</v>
      </c>
      <c r="I9" s="24" t="s">
        <v>14</v>
      </c>
    </row>
    <row r="10" spans="1:9" s="4" customFormat="1" ht="15" x14ac:dyDescent="0.25">
      <c r="A10" s="36" t="s">
        <v>43</v>
      </c>
      <c r="B10" s="36">
        <v>1</v>
      </c>
      <c r="C10" s="35" t="s">
        <v>22</v>
      </c>
      <c r="D10" s="36" t="s">
        <v>35</v>
      </c>
      <c r="E10" s="37">
        <v>968</v>
      </c>
      <c r="F10" s="10"/>
      <c r="G10" s="10">
        <v>0</v>
      </c>
      <c r="H10" s="10">
        <f t="shared" ref="H10:H27" si="0">G10*E10</f>
        <v>0</v>
      </c>
    </row>
    <row r="11" spans="1:9" s="4" customFormat="1" ht="15" x14ac:dyDescent="0.25">
      <c r="A11" s="36" t="s">
        <v>42</v>
      </c>
      <c r="B11" s="36">
        <v>2</v>
      </c>
      <c r="C11" s="35" t="s">
        <v>20</v>
      </c>
      <c r="D11" s="36" t="s">
        <v>35</v>
      </c>
      <c r="E11" s="37">
        <v>960</v>
      </c>
      <c r="F11" s="10"/>
      <c r="G11" s="10">
        <v>0</v>
      </c>
      <c r="H11" s="10">
        <f t="shared" si="0"/>
        <v>0</v>
      </c>
    </row>
    <row r="12" spans="1:9" s="4" customFormat="1" ht="15" x14ac:dyDescent="0.25">
      <c r="A12" s="36" t="s">
        <v>56</v>
      </c>
      <c r="B12" s="38">
        <v>3</v>
      </c>
      <c r="C12" s="39" t="s">
        <v>21</v>
      </c>
      <c r="D12" s="38" t="s">
        <v>35</v>
      </c>
      <c r="E12" s="40">
        <v>824</v>
      </c>
      <c r="F12" s="10"/>
      <c r="G12" s="10">
        <v>0</v>
      </c>
      <c r="H12" s="10">
        <f t="shared" si="0"/>
        <v>0</v>
      </c>
    </row>
    <row r="13" spans="1:9" s="4" customFormat="1" ht="15" x14ac:dyDescent="0.25">
      <c r="A13" s="36" t="s">
        <v>40</v>
      </c>
      <c r="B13" s="38">
        <v>4</v>
      </c>
      <c r="C13" s="39" t="s">
        <v>57</v>
      </c>
      <c r="D13" s="38" t="s">
        <v>35</v>
      </c>
      <c r="E13" s="40">
        <v>2736</v>
      </c>
      <c r="F13" s="10"/>
      <c r="G13" s="10">
        <v>0</v>
      </c>
      <c r="H13" s="10">
        <f t="shared" si="0"/>
        <v>0</v>
      </c>
    </row>
    <row r="14" spans="1:9" s="4" customFormat="1" ht="15" x14ac:dyDescent="0.25">
      <c r="A14" s="36" t="s">
        <v>41</v>
      </c>
      <c r="B14" s="38">
        <v>5</v>
      </c>
      <c r="C14" s="39" t="s">
        <v>19</v>
      </c>
      <c r="D14" s="38" t="s">
        <v>35</v>
      </c>
      <c r="E14" s="40">
        <v>1784</v>
      </c>
      <c r="F14" s="10"/>
      <c r="G14" s="10">
        <v>0</v>
      </c>
      <c r="H14" s="10">
        <f t="shared" si="0"/>
        <v>0</v>
      </c>
    </row>
    <row r="15" spans="1:9" s="4" customFormat="1" ht="15" x14ac:dyDescent="0.25">
      <c r="A15" s="36" t="s">
        <v>44</v>
      </c>
      <c r="B15" s="38">
        <v>6</v>
      </c>
      <c r="C15" s="39" t="s">
        <v>23</v>
      </c>
      <c r="D15" s="38" t="s">
        <v>35</v>
      </c>
      <c r="E15" s="40">
        <v>6014</v>
      </c>
      <c r="F15" s="10"/>
      <c r="G15" s="10">
        <v>0</v>
      </c>
      <c r="H15" s="10">
        <f t="shared" si="0"/>
        <v>0</v>
      </c>
    </row>
    <row r="16" spans="1:9" s="4" customFormat="1" ht="15" x14ac:dyDescent="0.25">
      <c r="A16" s="36" t="s">
        <v>53</v>
      </c>
      <c r="B16" s="38">
        <v>7</v>
      </c>
      <c r="C16" s="39" t="s">
        <v>33</v>
      </c>
      <c r="D16" s="38" t="s">
        <v>35</v>
      </c>
      <c r="E16" s="40">
        <v>1496</v>
      </c>
      <c r="F16" s="10"/>
      <c r="G16" s="10">
        <v>0</v>
      </c>
      <c r="H16" s="10">
        <f t="shared" si="0"/>
        <v>0</v>
      </c>
    </row>
    <row r="17" spans="1:8" s="4" customFormat="1" ht="15" x14ac:dyDescent="0.25">
      <c r="A17" s="36" t="s">
        <v>45</v>
      </c>
      <c r="B17" s="38">
        <v>8</v>
      </c>
      <c r="C17" s="39" t="s">
        <v>24</v>
      </c>
      <c r="D17" s="38" t="s">
        <v>35</v>
      </c>
      <c r="E17" s="40">
        <v>2896</v>
      </c>
      <c r="F17" s="10"/>
      <c r="G17" s="10">
        <v>0</v>
      </c>
      <c r="H17" s="10">
        <f t="shared" si="0"/>
        <v>0</v>
      </c>
    </row>
    <row r="18" spans="1:8" s="4" customFormat="1" ht="15" x14ac:dyDescent="0.25">
      <c r="A18" s="36" t="s">
        <v>46</v>
      </c>
      <c r="B18" s="38">
        <v>9</v>
      </c>
      <c r="C18" s="39" t="s">
        <v>25</v>
      </c>
      <c r="D18" s="38" t="s">
        <v>36</v>
      </c>
      <c r="E18" s="40">
        <v>1064</v>
      </c>
      <c r="F18" s="10"/>
      <c r="G18" s="10">
        <v>0</v>
      </c>
      <c r="H18" s="10">
        <f t="shared" si="0"/>
        <v>0</v>
      </c>
    </row>
    <row r="19" spans="1:8" s="4" customFormat="1" ht="15" x14ac:dyDescent="0.25">
      <c r="A19" s="36" t="s">
        <v>47</v>
      </c>
      <c r="B19" s="38">
        <v>10</v>
      </c>
      <c r="C19" s="39" t="s">
        <v>26</v>
      </c>
      <c r="D19" s="38" t="s">
        <v>35</v>
      </c>
      <c r="E19" s="40">
        <v>1536</v>
      </c>
      <c r="F19" s="10"/>
      <c r="G19" s="10">
        <v>0</v>
      </c>
      <c r="H19" s="10">
        <f t="shared" si="0"/>
        <v>0</v>
      </c>
    </row>
    <row r="20" spans="1:8" s="4" customFormat="1" ht="15" x14ac:dyDescent="0.25">
      <c r="A20" s="36" t="s">
        <v>48</v>
      </c>
      <c r="B20" s="38">
        <v>11</v>
      </c>
      <c r="C20" s="39" t="s">
        <v>27</v>
      </c>
      <c r="D20" s="38" t="s">
        <v>35</v>
      </c>
      <c r="E20" s="40">
        <v>1424</v>
      </c>
      <c r="F20" s="10"/>
      <c r="G20" s="10">
        <v>0</v>
      </c>
      <c r="H20" s="10">
        <f t="shared" si="0"/>
        <v>0</v>
      </c>
    </row>
    <row r="21" spans="1:8" s="4" customFormat="1" ht="15" x14ac:dyDescent="0.25">
      <c r="A21" s="36" t="s">
        <v>50</v>
      </c>
      <c r="B21" s="38">
        <v>12</v>
      </c>
      <c r="C21" s="39" t="s">
        <v>29</v>
      </c>
      <c r="D21" s="38" t="s">
        <v>35</v>
      </c>
      <c r="E21" s="40">
        <v>696</v>
      </c>
      <c r="F21" s="10"/>
      <c r="G21" s="10">
        <v>0</v>
      </c>
      <c r="H21" s="10">
        <f t="shared" si="0"/>
        <v>0</v>
      </c>
    </row>
    <row r="22" spans="1:8" s="4" customFormat="1" ht="15" x14ac:dyDescent="0.25">
      <c r="A22" s="36" t="s">
        <v>49</v>
      </c>
      <c r="B22" s="38">
        <v>13</v>
      </c>
      <c r="C22" s="39" t="s">
        <v>28</v>
      </c>
      <c r="D22" s="38" t="s">
        <v>35</v>
      </c>
      <c r="E22" s="40">
        <v>840</v>
      </c>
      <c r="F22" s="10"/>
      <c r="G22" s="10">
        <v>0</v>
      </c>
      <c r="H22" s="10">
        <f t="shared" si="0"/>
        <v>0</v>
      </c>
    </row>
    <row r="23" spans="1:8" s="4" customFormat="1" ht="15" x14ac:dyDescent="0.25">
      <c r="A23" s="36" t="s">
        <v>51</v>
      </c>
      <c r="B23" s="38">
        <v>14</v>
      </c>
      <c r="C23" s="39" t="s">
        <v>30</v>
      </c>
      <c r="D23" s="38" t="s">
        <v>37</v>
      </c>
      <c r="E23" s="40">
        <v>280</v>
      </c>
      <c r="F23" s="10"/>
      <c r="G23" s="10">
        <v>0</v>
      </c>
      <c r="H23" s="10">
        <f t="shared" si="0"/>
        <v>0</v>
      </c>
    </row>
    <row r="24" spans="1:8" s="4" customFormat="1" ht="15" x14ac:dyDescent="0.25">
      <c r="A24" s="36" t="s">
        <v>51</v>
      </c>
      <c r="B24" s="38">
        <v>15</v>
      </c>
      <c r="C24" s="39" t="s">
        <v>32</v>
      </c>
      <c r="D24" s="38" t="s">
        <v>37</v>
      </c>
      <c r="E24" s="40">
        <v>1688</v>
      </c>
      <c r="F24" s="10"/>
      <c r="G24" s="10">
        <v>0</v>
      </c>
      <c r="H24" s="10">
        <f t="shared" si="0"/>
        <v>0</v>
      </c>
    </row>
    <row r="25" spans="1:8" s="4" customFormat="1" ht="15" x14ac:dyDescent="0.25">
      <c r="A25" s="36" t="s">
        <v>51</v>
      </c>
      <c r="B25" s="38">
        <v>16</v>
      </c>
      <c r="C25" s="39" t="s">
        <v>31</v>
      </c>
      <c r="D25" s="38" t="s">
        <v>37</v>
      </c>
      <c r="E25" s="40">
        <v>1240</v>
      </c>
      <c r="F25" s="10"/>
      <c r="G25" s="10">
        <v>0</v>
      </c>
      <c r="H25" s="10">
        <f t="shared" si="0"/>
        <v>0</v>
      </c>
    </row>
    <row r="26" spans="1:8" s="4" customFormat="1" ht="15" x14ac:dyDescent="0.25">
      <c r="A26" s="36" t="s">
        <v>52</v>
      </c>
      <c r="B26" s="38">
        <v>17</v>
      </c>
      <c r="C26" s="39" t="s">
        <v>58</v>
      </c>
      <c r="D26" s="38" t="s">
        <v>36</v>
      </c>
      <c r="E26" s="40">
        <v>5608</v>
      </c>
      <c r="F26" s="10"/>
      <c r="G26" s="10">
        <v>0</v>
      </c>
      <c r="H26" s="10">
        <f t="shared" si="0"/>
        <v>0</v>
      </c>
    </row>
    <row r="27" spans="1:8" s="4" customFormat="1" ht="15" x14ac:dyDescent="0.25">
      <c r="A27" s="36" t="s">
        <v>39</v>
      </c>
      <c r="B27" s="38">
        <v>18</v>
      </c>
      <c r="C27" s="39" t="s">
        <v>18</v>
      </c>
      <c r="D27" s="38" t="s">
        <v>35</v>
      </c>
      <c r="E27" s="40">
        <v>2112</v>
      </c>
      <c r="F27" s="10"/>
      <c r="G27" s="10">
        <v>0</v>
      </c>
      <c r="H27" s="10">
        <f t="shared" si="0"/>
        <v>0</v>
      </c>
    </row>
    <row r="28" spans="1:8" ht="19.899999999999999" customHeight="1" x14ac:dyDescent="0.2">
      <c r="A28" s="26"/>
      <c r="B28" s="26"/>
      <c r="C28" s="26"/>
      <c r="D28" s="27"/>
      <c r="E28" s="28"/>
      <c r="F28" s="17"/>
      <c r="G28" s="18" t="s">
        <v>15</v>
      </c>
      <c r="H28" s="16">
        <f>SUM(H10:H27)</f>
        <v>0</v>
      </c>
    </row>
    <row r="29" spans="1:8" ht="19.899999999999999" customHeight="1" x14ac:dyDescent="0.2">
      <c r="F29" s="17"/>
      <c r="G29" s="18" t="s">
        <v>16</v>
      </c>
      <c r="H29" s="16">
        <f>H28*0.16</f>
        <v>0</v>
      </c>
    </row>
    <row r="30" spans="1:8" ht="19.899999999999999" customHeight="1" x14ac:dyDescent="0.2">
      <c r="F30" s="17"/>
      <c r="G30" s="18" t="s">
        <v>17</v>
      </c>
      <c r="H30" s="16">
        <f>H29+H28</f>
        <v>0</v>
      </c>
    </row>
    <row r="31" spans="1:8" s="12" customFormat="1" ht="21" customHeight="1" x14ac:dyDescent="0.25">
      <c r="A31" s="15" t="s">
        <v>9</v>
      </c>
      <c r="B31" s="15"/>
      <c r="C31" s="30"/>
      <c r="D31" s="30"/>
      <c r="E31" s="30"/>
      <c r="F31" s="30"/>
      <c r="G31" s="30"/>
      <c r="H31" s="30"/>
    </row>
    <row r="32" spans="1:8" s="12" customFormat="1" ht="9.75" customHeight="1" x14ac:dyDescent="0.25">
      <c r="A32" s="34" t="s">
        <v>12</v>
      </c>
      <c r="B32" s="34"/>
      <c r="C32" s="34"/>
      <c r="D32" s="34"/>
      <c r="E32" s="34"/>
      <c r="F32" s="34"/>
      <c r="G32" s="34"/>
      <c r="H32" s="34"/>
    </row>
    <row r="33" spans="1:8" s="12" customFormat="1" ht="9.7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12" customFormat="1" ht="36.6" customHeight="1" x14ac:dyDescent="0.25">
      <c r="A34" s="34"/>
      <c r="B34" s="34"/>
      <c r="C34" s="34"/>
      <c r="D34" s="34"/>
      <c r="E34" s="34"/>
      <c r="F34" s="34"/>
      <c r="G34" s="34"/>
      <c r="H34" s="34"/>
    </row>
    <row r="35" spans="1:8" s="12" customFormat="1" ht="17.45" customHeight="1" thickBot="1" x14ac:dyDescent="0.3">
      <c r="A35" s="23"/>
      <c r="B35" s="23"/>
      <c r="C35" s="23"/>
      <c r="D35" s="14"/>
      <c r="E35" s="14"/>
      <c r="F35" s="14"/>
      <c r="G35" s="14"/>
      <c r="H35" s="14"/>
    </row>
    <row r="36" spans="1:8" s="12" customFormat="1" ht="20.25" customHeight="1" x14ac:dyDescent="0.25">
      <c r="A36" s="31" t="s">
        <v>10</v>
      </c>
      <c r="B36" s="31"/>
      <c r="C36" s="31"/>
      <c r="D36" s="31"/>
      <c r="E36" s="31"/>
      <c r="F36" s="31"/>
      <c r="G36" s="31"/>
      <c r="H36" s="31"/>
    </row>
    <row r="37" spans="1:8" s="12" customFormat="1" ht="33.75" customHeight="1" x14ac:dyDescent="0.25">
      <c r="A37" s="29" t="s">
        <v>11</v>
      </c>
      <c r="B37" s="29"/>
      <c r="C37" s="29"/>
      <c r="D37" s="29"/>
      <c r="E37" s="29"/>
      <c r="F37" s="29"/>
      <c r="G37" s="29"/>
      <c r="H37" s="29"/>
    </row>
  </sheetData>
  <autoFilter ref="A9:I27"/>
  <mergeCells count="9">
    <mergeCell ref="A37:H37"/>
    <mergeCell ref="C31:H31"/>
    <mergeCell ref="A36:H36"/>
    <mergeCell ref="F8:G8"/>
    <mergeCell ref="D2:G2"/>
    <mergeCell ref="D3:G3"/>
    <mergeCell ref="D4:G4"/>
    <mergeCell ref="D5:G5"/>
    <mergeCell ref="A32:H34"/>
  </mergeCells>
  <phoneticPr fontId="0" type="noConversion"/>
  <dataValidations count="1">
    <dataValidation errorStyle="information" allowBlank="1" showInputMessage="1" showErrorMessage="1" promptTitle="NO MODIFIQUE ESTE ARCHIVO" prompt="SOLO CAPTURE LOS DATOS REQUERIDOS SEÑALADOS CON GRIS, DEBERA ENTREGAR ESTE ARCHIVO DEBIDAMENTE LLENADO Y RESPALDADO, TENDRA QUE IMPRIMIRLO PARA QUE SE CONFORME COMO SU OFERTA ECONOMICA. CUALQUIER DIFERENCIA SERA CAUSA DE DESCALIFICACION." sqref="A2:B2"/>
  </dataValidations>
  <pageMargins left="0.82677165354330717" right="0.15748031496062992" top="0.82677165354330717" bottom="0.47244094488188981" header="0.23622047244094491" footer="0.31496062992125984"/>
  <pageSetup paperSize="5" scale="90" orientation="landscape" r:id="rId1"/>
  <headerFooter alignWithMargins="0">
    <oddHeader xml:space="preserve">&amp;CComision de Adquisiciones y Enajenaciones
43068001-015-18
Propuesta Economica Anexo 5 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material de curación</vt:lpstr>
      <vt:lpstr>'material de curación'!Títulos_a_imprimir</vt:lpstr>
    </vt:vector>
  </TitlesOfParts>
  <Company>Gobierno del Estado de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Enrique Ramon Aguilar Ramirez</cp:lastModifiedBy>
  <cp:lastPrinted>2018-02-12T19:06:33Z</cp:lastPrinted>
  <dcterms:created xsi:type="dcterms:W3CDTF">2010-10-28T19:27:09Z</dcterms:created>
  <dcterms:modified xsi:type="dcterms:W3CDTF">2018-04-19T02:05:41Z</dcterms:modified>
</cp:coreProperties>
</file>