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2019\Estatal\018 Mat de curacion\"/>
    </mc:Choice>
  </mc:AlternateContent>
  <bookViews>
    <workbookView xWindow="0" yWindow="0" windowWidth="20490" windowHeight="7455"/>
  </bookViews>
  <sheets>
    <sheet name="Propuesta económica " sheetId="1" r:id="rId1"/>
  </sheets>
  <definedNames>
    <definedName name="_xlnm._FilterDatabase" localSheetId="0" hidden="1">'Propuesta económica '!$A$6:$J$892</definedName>
    <definedName name="_xlnm.Print_Area" localSheetId="0">'Propuesta económica '!$A$1:$J$892</definedName>
    <definedName name="_xlnm.Print_Titles" localSheetId="0">'Propuesta económica '!$1:$6</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7" i="1"/>
</calcChain>
</file>

<file path=xl/sharedStrings.xml><?xml version="1.0" encoding="utf-8"?>
<sst xmlns="http://schemas.openxmlformats.org/spreadsheetml/2006/main" count="1840" uniqueCount="985">
  <si>
    <t>GOBIERNO DEL ESTADO DE JALISCO</t>
  </si>
  <si>
    <t>SECRETARIA DE SALUD JALISCO</t>
  </si>
  <si>
    <t>O.P.D. SERVICIOS DE SALUD JALISCO</t>
  </si>
  <si>
    <t>LICITACIÓN PÚBLICA NACIONAL LPN 43068001-018-2019</t>
  </si>
  <si>
    <t>SERVICIO INTEGRAL DE ADMINISTRACIÓN, SUMINISTRO Y DISTRIBUCIÓN DE MATERIALES DE CURACIÓN PARA DIFERENTES UNIDADES DEL O.P.D. SERVICIOS DE SALUD JALISCO</t>
  </si>
  <si>
    <t>No.</t>
  </si>
  <si>
    <t>Clave</t>
  </si>
  <si>
    <t>Nombre Genérico</t>
  </si>
  <si>
    <t>U.M.</t>
  </si>
  <si>
    <t>Cantidad de unidades (ml. Gramos, piezas, metros).</t>
  </si>
  <si>
    <t xml:space="preserve">Marca </t>
  </si>
  <si>
    <t xml:space="preserve">PRECIO UNITARIO </t>
  </si>
  <si>
    <t>Costo Unitario del Servicio Distribución</t>
  </si>
  <si>
    <t xml:space="preserve">Costo Unitario de precio más servicio de distribución </t>
  </si>
  <si>
    <t xml:space="preserve">AGUJA PARA RAQUI ANESTESIA O PUNCIÓN LUMBAR.CON MANDRIL. DESECHABLES ESTÉRILES. LONGITUD: CALIBRE: 7.5 A 8.8 CM. 23 G. PIEZA.
</t>
  </si>
  <si>
    <t>PIEZA</t>
  </si>
  <si>
    <t>AGUJA HIPODÉRMICAS CON PABELLÓN LUER-LOCK HEMBRA DE PLÁSTICO, DESECHABLES.
LONGITUD:   CALIBRE: 32 mm.      x     20 G. Envase con 100 piezas.</t>
  </si>
  <si>
    <t>CAJA</t>
  </si>
  <si>
    <t xml:space="preserve">AGUJA 
HIPODÉRMICAS CON PABELLÓN LUER-LOCK HEMBRA DE PLÁSTICO, DESECHABLES.
LONGITUD:   CALIBRE:
38 mm.                 20 G.
Envase con 100 piezas.
</t>
  </si>
  <si>
    <t>AGUJA 
HIPODÉRMICAS CON PABELLÓN LUER-LOCK HEMBRA DE PLÁSTICO, DESECHABLES.
LONGITUD:   CALIBRE:
32 mm.      21 G..
Envase con 100 piezas.</t>
  </si>
  <si>
    <t xml:space="preserve">AGUJA
HIPODÉRMICAS CON PABELLÓN LUER-LOCK HEMBRA DE PLÁSTICO, DESECHABLES.
LONGITUD:   CALIBRE:
16 mm.                  25 G.
Envase con 100 piezas.
</t>
  </si>
  <si>
    <t xml:space="preserve">AGUJA HIPODÉRMICAS CON PABELLÓN LUER-LOCK HEMBRA DE PLÁSTICO, DESECHABLES.LONGITUD:   CALIBRE:.
32 mm.              22 G..
Envase con 100 piezas.
</t>
  </si>
  <si>
    <t xml:space="preserve">AGUJA PARA BIOPSIA, DESECHABLES.TIPO: TRUCUT.LONGITUD: CALIBRE:15.20 CM. 14 G.  PIEZA.
</t>
  </si>
  <si>
    <t xml:space="preserve">AGUJA PARA BIOPSIA, DESECHABLES.TIPO: TRUCUT.LONGITUD: CALIBRE:  9.65 CM. 14 G.PIEZA.
</t>
  </si>
  <si>
    <t xml:space="preserve">AGUJA PARA BIOPSIA, REESTERILIZABLES. TIPO: SHIBA. LONGITUD: CALIBRE: 15 CM. 22 G.. PIEZA.
</t>
  </si>
  <si>
    <t>Detergente enzimático, con actividad proteolítica.
Concentrado, para utilizarse en instrumental y equipo médico.
Liquido:
Frasco con 1 a 5 litros, dosificador integrado o con capacidad
para integrar el dosificador.
Envase con 6 frascos o 12 frascos de 1 litro, o envases con 4
frascos de 5 litros.
O Polvo:
Sobre en polvo con 20 a 25 g.
Envase desde 10 a 100 sobres.
**La dilución y el empleo del producto concentrado será de
acuerdo a las instrucciones del fabricante.</t>
  </si>
  <si>
    <t>PAQUETE</t>
  </si>
  <si>
    <t xml:space="preserve">SOLUCIÓN CON GLUCONATO DE CLORHEXIDINA AL 2% P/V EN ALCOHOL ISOPROPÍLICO AL 70%.
CON TINTA NARANJA O ROSA O INCOLORO.
CONTIENE:
 3 ML.
ESTÉRIL Y DESECHABLE.
ENVASE.
</t>
  </si>
  <si>
    <t>ENVASE</t>
  </si>
  <si>
    <t>BOLSA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</si>
  <si>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 xml:space="preserve">BOLSA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 </t>
  </si>
  <si>
    <t>BOLSA DE PAPEL GRADO MÉDICO, CON POROSIDAD CONTROLADA, HIDRÓFUGO, PARA ESTERILIZAR CON GAS O VAPOR. CON O SIN TRATAMIENTO ANTIBACTERIANO, CON REACTIVO QUÍMICO IMPRESO Y PELÍCULA PLÁSTICA TRANSPARENTE, TERMOSOLDABLE DE: 
7.5   X   28.0 CM. ENVASE CON 1000 PIEZAS</t>
  </si>
  <si>
    <t>BOLSA DE PAPEL GRADO MÉDICO, CON POROSIDAD CONTROLADA, HIDRÓFUGO, PARA ESTERILIZAR CON GAS O VAPOR. CON O SIN TRATAMIENTO ANTIBACTERIANO, CON REACTIVO QUÍMICO IMPRESO Y PELÍCULA PLÁSTICA TRANSPARENTE, TERMOSOLDABLE DE: 
10.0 X   42.0 CM. ENVASE CON 1000 PIEZAS</t>
  </si>
  <si>
    <t>BOLSA DE PAPEL GRADO MÉDICO, CON POROSIDAD CONTROLADA, HIDRÓFUGO, PARA ESTERILIZAR CON GAS O VAPOR. CON O SIN TRATAMIENTO ANTIBACTERIANO, CON REACTIVO QUÍMICO IMPRESO Y PELÍCULA PLÁSTICA TRANSPARENTE, TERMOSOLDABLE DE: 
25.0 X   36.0 CM. ENVASE CON 1000 PIEZAS</t>
  </si>
  <si>
    <t>BOLSA DE PAPEL GRADO MÉDICO, CON POROSIDAD CONTROLADA, HIDRÓFUGO, PARA ESTERILIZAR CON GAS O VAPOR. CON O SIN TRATAMIENTO ANTIBACTERIANO, CON REACTIVO QUÍMICO IMPRESO Y PELÍCULA PLÁSTICA TRANSPARENTE, TERMOSOLDABLE DE: 
40.0 X   58.0 CM. ENVASE CON 250 PIEZAS</t>
  </si>
  <si>
    <t>BOLSA DE PAPEL GRADO MÉDICO, CON POROSIDAD CONTROLADA, HIDRÓFUGO, PARA ESTERILIZAR CON GAS O VAPOR. CON O SIN TRATAMIENTO ANTIBACTERIANO, CON REACTIVO QUÍMICO IMPRESO Y PELÍCULA PLÁSTICA TRANSPARENTE, TERMOSOLDABLE DE: 
7.5   X   58.0 CM. Envase con 1000 piezas.</t>
  </si>
  <si>
    <t>BOLSA DE PAPEL GRADO MÉDICO, CON POROSIDAD CONTROLADA, HIDRÓFUGO, PARA ESTERILIZAR CON GAS O VAPOR. CON O SIN TRATAMIENTO ANTIBACTERIANO, CON REACTIVO QUÍMICO IMPRESO Y PELÍCULA PLÁSTICA TRANSPARENTE, TERMOSOLDABLE DE: 
30.0 X   51.0 CM. ENVASE CON 500 PIEZAS</t>
  </si>
  <si>
    <t>BOLSA DE PAPEL GRADO MÉDICO, CON POROSIDAD CONTROLADA, HIDRÓFUGO, PARA ESTERILIZAR CON GAS O VAPOR. CON O SIN TRATAMIENTO ANTIBACTERIANO, CON REACTIVO QUÍMICO IMPRESO Y PELÍCULA PLÁSTICA TRANSPARENTE, TERMOSOLDABLE DE: 
20.0 X   42.0 CM. ENVASE CON 1000 PIEZAS</t>
  </si>
  <si>
    <t>BOLSA DE PAPEL GRADO MÈDICO. PARA ESTERILIZAR CON GAS O VAPOR. CON O SIN TRATAMIENTO ANTIBACTERIANO; CON REACTIVO QUÌMICO impreso y sistema de DE APERTURA. MEDIDAS: 7.5 X 23.0 X 4.0 CM. ENVASE CON 1000 PZAS</t>
  </si>
  <si>
    <t>BOLSA DE PAPEL GRADO MÈDICO. PARA ESTERILIZAR CON GAS O VAPOR. CON O SIN TRATAMIENTO ANTIBACTERIANO; CON REACTIVO QUÌMICO IMPRESO Y SISTEMA APERTURA. MEDIDAS: 12.0 X 26.0 X 4.0 CM ENVASE CON 1000 PZAS</t>
  </si>
  <si>
    <t>BOLSA DE PAPEL GRADO MÈDICO. PARA ESTERILIZAR CON GAS O VAPOR. CON O SIN TRATAMIENTO ANTIBACTERIANO; CON REACTIVO QUÌMICO Y SISTEMA DE APERTURA. MEDIDAS: 14.0 X 33.0 X 4.5 CM (CON CARTERA INTEGRADA DE 25 X 30 CM) ENVASE CON 1000 PZAS</t>
  </si>
  <si>
    <t xml:space="preserve">BOLSA DE PAPEL GRADO MÉDICO. PARA ESTERILIZAR, CON GAS O VAPOR. CON O SIN TRATAMIENTO ANTIBACTERIANO. CON REACTIVO QUÍMICO IMPRESO Y SISTEMA DE APERTURA.
MEDIDAS:
7.5   X 48.0 X 4.0  CM.   ENVASE CON 1000 PIEZAS.
</t>
  </si>
  <si>
    <t>BOLSA DE PAPEL GRADO MÈDICO. PARA ESTERILIZAR CON GAS O VAPOR. CON O SIN TRATAMIENTO ANTIBACTERIANO; CON REACTIVO QUÌMICO IMPRESO Y SISTEMA DE APERTURA. MEDIDAS: 6.0 X 18.0 X 3.0 CM. ENVASE CON 1000 PIEZAS.</t>
  </si>
  <si>
    <t xml:space="preserve">BOLSA DE PAPEL GRADO MÈDICO. PARA ESTERILIZAR CON GAS O VAPOR. CON O SIN TRATAMIENTO ANTIBACTERIANO; CON REACTIVO QUÌMICO IMPRESO CON SISTEMA DE APERTURA. MEDIDAS:: 9.0 x 12.5 x 5.0 cm. Envase con 1000 piezas. </t>
  </si>
  <si>
    <t>BOLSA DE PAPEL GRADO MÈDICO. PARA ESTERILIZAR CON GAS O VAPOR. CON O SIN TRATAMIENTO ANTIBACTERIANO; CON REACTIVO QUÌMICO IMPRESO Y SISTEMA DE APERTURA. MEDIDAS: 25 X 38 X 8 CM. ENVASE CON 250 PIEZAS.</t>
  </si>
  <si>
    <t xml:space="preserve">BOLSA DE PAPEL GRADO MÉDICO. PARA ESTERILIZAR, CON GAS O VAPOR. CON O SIN TRATAMIENTO ANTIBACTERIANO. CON REACTIVO QUÍMICO IMPRESO Y SISTEMA DE APERTURA.
MEDIDAS:
32.0 X 62.0 X 12.0 CM.  ENVASE CON 250 PIEZAS.
</t>
  </si>
  <si>
    <t xml:space="preserve">BOLSA DE PAPEL GRADO MÉDICO. PARA ESTERILIZAR, CON GAS O VAPOR. CON O SIN TRATAMIENTO ANTIBACTERIANO. CON REACTIVO QUÍMICO IMPRESO Y SISTEMA DE APERTURA.
MEDIDAS:
11.0 X 18.0 X 4.0  CM.   ENVASE CON 1000 PIEZAS.
</t>
  </si>
  <si>
    <t xml:space="preserve">BOLSA DE PAPEL GRADO MÉDICO. PARA ESTERILIZAR, CON GAS O VAPOR. CON O SIN TRATAMIENTO ANTIBACTERIANO. CON REACTIVO QUÍMICO IMPRESO Y SISTEMA DE APERTURA.MEDIDAS:
18.0 X 33.0 X 6.0  CM.   ENVASE CON 1000 PIEZAS.
</t>
  </si>
  <si>
    <t>BOLSA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</si>
  <si>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 xml:space="preserve">BOLSAS ROLLOS MIXTOS DE PAPEL Y LAMINADO PLÁSTICO (PARA ESTERILIZAR EN GAS O VAPOR), CON O SIN TRATAMIENTO QUE COADYUVE A LA FORMACIÓN DE UNA BARRERA BACTERIANA CON O SIN APERTURA LATERAL.
ANCHO: LARGO:
7.5 CM. 200 M.
ROLLO.
</t>
  </si>
  <si>
    <t>ROLLO</t>
  </si>
  <si>
    <t xml:space="preserve">BOLSAS ROLLOS MIXTOS DE PAPEL Y LAMINADO PLÁSTICO (PARA ESTERILIZAR EN GAS O VAPOR), CON O SIN TRATAMIENTO QUE COADYUVE A LA FORMACIÓN DE UNA BARRERA BACTERIANA CON O SIN APERTURA LATERAL.
ANCHO: LARGO:
15.0 CM. 200 M.
ROLLO.
</t>
  </si>
  <si>
    <t xml:space="preserve">BOLSAS ROLLOS MIXTOS DE PAPEL Y LAMINADO PLÁSTICO (PARA ESTERILIZAR EN GAS O VAPOR), CON O SIN TRATAMIENTO QUE COADYUVE A LA FORMACIÓN DE UNA BARRERA BACTERIANA CON O SIN APERTURA LATERAL.
ANCHO: LARGO:
30.0 CM. 200 M.
ROLLO.
</t>
  </si>
  <si>
    <t xml:space="preserve">BOLSAS ROLLOS MIXTOS DE PAPEL Y LAMINADO PLÁSTICO (PARA ESTERILIZAR EN GAS O VAPOR), CON O SIN TRATAMIENTO QUE COADYUVE A LA FORMACIÓN DE UNA BARRERA BACTERIANA CON O SIN APERTURA LATERAL.
ANCHO: LARGO:
40.0 CM. 200 M.
ROLLO.
</t>
  </si>
  <si>
    <t>BOLSA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</si>
  <si>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 xml:space="preserve">CATÈTER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
</t>
  </si>
  <si>
    <t xml:space="preserve">CATÈTER PARA DIÁLISIS PERITONEAL.
DE INSTALACIÓN SUBCUTÁNEA, BLANDO, DE SILICÓN CON UN COJINETE DE POLIÉSTER, CON CONECTOR Y TAPÓN LUER LOCK, SEGURO CON BANDA RADIOPACA.
ESTÉRIL Y DESECHABLE.
TIPO: TENCKHOFF.
ADULTO: LONGITUD 40 A 43 CM.
PIEZA.
</t>
  </si>
  <si>
    <t>CATÈTER PARA DIALISIS PERITONEAL. DE INSTALACIÛN SUBCUT·NEA, BLANDO, DE SILICÛN CON UN COJINETE DE POLIÈSTER, CON CONECTOR CON BANDA RADIOPACA. ESTÈRIL Y DESECHABLE. TIPO: TENCKHOFF. INFANTIL: LONGITUD 30 A 37 CM. PIEZA.</t>
  </si>
  <si>
    <t xml:space="preserve">CATÈTER PARA DIÁLISIS PERITONEAL. DE PLÁSTICO RÍGIDO, ESTÉRIL Y DESECHABLE, CON ORIFICIOS LATERALES, ESTILETE METÁLICO Y TUBO DE CONEXIÓN. TAMAÑO: INFANTIL. PIEZA.
</t>
  </si>
  <si>
    <t xml:space="preserve">CATÈTER PARA DIÁLISIS PERITONEAL.DE PLÁSTICO RÍGIDO, ESTÉRIL Y DESECHABLE, CON ORIFICIOS LATERALES, ESTILETE METÁLICO Y TUBO DE CONEXIÓN. TAMAÑO: ADULTO. PIEZA.
</t>
  </si>
  <si>
    <t>CINTA PARA ESTERILIZACION EN VAPOR A PRESION. TAMAÑO: 18 MM X 50 M. ROLLO.</t>
  </si>
  <si>
    <t xml:space="preserve">CINTA TESTIGO PARA ESTERILIZACIÓN CON GAS DE ÓXIDO DE ETILENO.
TAMAÑO: 18 MM X 50 M.
ROLLO.
</t>
  </si>
  <si>
    <t>EQUIPO EQUIPO PARA ANESTESIA MIXTA EPIDURAL / SUBDURAL  PARA PACIENTES OBESOS, CONSTA DE:
1 AGUJA MODELO TUOHY CALIBRE 17 G, LONGITUD 12.7 CM.
1 AGUJA WHITACRE 27 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 G X 38 MM.
1 AGUJA HIPODÉRMICA CALIBRE 21 G X 38 MM.
1 AGUJA HIPODÉRMICA CALIBRE 25 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</si>
  <si>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KIT</t>
  </si>
  <si>
    <t xml:space="preserve">GUANTES PARA EXPLORACIÓN, AMBIDIESTRO, ESTÉRILES.
DE POLIETILENO, DESECHABLES.
TAMAÑOS:
MEDIANO.
ENVASE CON 100 PIEZAS.
</t>
  </si>
  <si>
    <t xml:space="preserve">GUANTES PARA EXPLORACIÓN, AMBIDIESTRO, ESTÉRILES DE POLIETILENO, DESECHABLES.
TAMAÑOS:GRANDE.
ENVASE CON 100 PIEZAS.
</t>
  </si>
  <si>
    <t>GUANTE P/USO EN LABORATORIO  TAM. CHICO AMBIDIESTRO  NO ESTERIL  DESECH.  LATEX NATURAL. ESPESOR EN YEMA Y PALMA 0.08 M CAJA CON 100</t>
  </si>
  <si>
    <t xml:space="preserve">GUANTE P/USO EN LABORATORIO  TAM. MEDIANO  AMBIDIESTRO  NO ESTERIL  DESECH.  LATEX NATURAL. ESPESOR EN YEMA Y PALMA 0.08 ALARGAMIENTO A RUPTURA 700%. CAJA CON 100 PIEZAS </t>
  </si>
  <si>
    <t>GUANTE P/USO EN LABORATORIO  TAM. GRANDE AMBIDIESTRO  NO ESTERIL  DESECH.  LATEX NATURAL. ESPESOR EN YEMA Y PALMA 0.08  ALARGAMIENTO A RUPTURA 700%. CAJA CON 100 PIEZAS F</t>
  </si>
  <si>
    <t xml:space="preserve">GUANTES NOMBRE GENERICO ESPECIFICO PARA CIRUGÍA DE LÁTEX NATURAL, ESTÉRILES Y DESECHABLES.TALLAS:6 1/2
PAR.
</t>
  </si>
  <si>
    <t>PAR</t>
  </si>
  <si>
    <t xml:space="preserve">GUANTES NOMBRE GENERICO ESPECIFICO PARA CIRUGÍA. DE LÁTEX NATURAL, ESTÉRILES Y DESECHABLES. TALLAS: 7 PAR.
</t>
  </si>
  <si>
    <t xml:space="preserve">GUANTES NOMBRE GENERICO ESPECIFICO PARA CIRUGÍA. DE LÁTEX NATURAL, ESTÉRILES Y DESECHABLES. TALLAS: 7 1/2 PAR.
</t>
  </si>
  <si>
    <t xml:space="preserve">GUANTES NOMBRE GENERICO ESPECIFICO PARA CIRUGÍA. DE LÁTEX NATURAL, ESTÉRILES Y DESECHABLES. TALLAS:  8   PAR.
</t>
  </si>
  <si>
    <t xml:space="preserve">GUANTES NOMBRE GENERICO ESPECIFICO PARA CIRUGÍA. DE LÁTEX NATURAL, ESTÉRILES Y DESECHABLES. TALLAS: 8 1/2 PAR.
</t>
  </si>
  <si>
    <t xml:space="preserve">GUANTE PARA EXPLORACIÓN, AMBIDIESTRO, ESTÉRILES. DE LÁTEX, DESECHABLES. TAMAÑOS: CHICO. ENVASE CON 100 PIEZAS.
</t>
  </si>
  <si>
    <t xml:space="preserve">GUANTE PARA EXPLORACIÓN, AMBIDIESTRO, ESTÉRILES. DE LÁTEX, DESECHABLES. TAMAÑOS: MEDIANO. ENVASE CON 100 PIEZAS.
</t>
  </si>
  <si>
    <t xml:space="preserve">GUANTE PARA EXPLORACIÓN, AMBIDIESTRO, ESTÉRILES. DE LÁTEX, DESECHABLES. TAMAÑOS: GRANDE. 
ENVASE CON 100 PIEZAS.
</t>
  </si>
  <si>
    <t xml:space="preserve">GUANTES DE NITRILO O POLIBUTADINE-ACRYLONITRILO, LIBRE DE LÁTEX, AMBIDIESTRO, DESECHABLE, ESTÉRIL. TAMAÑO: CHICO. PAR.
</t>
  </si>
  <si>
    <t xml:space="preserve">GUANTES DE NITRILO O POLIBUTADINE-ACRYLONITRILO, LIBRE DE LÁTEX, AMBIDIESTRO, DESECHABLE, ESTÉRIL. TAMAÑO: MEDIANO.
PAR.
</t>
  </si>
  <si>
    <t xml:space="preserve">GUANTES DE NITRILO O POLIBUTADINE-ACRYLONITRILO, LIBRE DE LÁTEX, AMBIDIESTRO, DESECHABLE, ESTÉRIL. TAMAÑO: GRANDE. PAR.
</t>
  </si>
  <si>
    <t>HOJA PARA BISTURI Nº 10  DE ACERO INOXIDABLE ESTERIL Y DESECHABLE. CAJA CON 100 PIEZAS.</t>
  </si>
  <si>
    <t>100 PIEZAS</t>
  </si>
  <si>
    <t>HOJA PARA BISTURI Nº 12  DE ACERO INOXIDABLE ESTERIL Y DESECHABLE. CAJA CON 100 PIEZAS.</t>
  </si>
  <si>
    <t>HOJA PARA BISTURI Nº 11  DE ACERO INOXIDABLE ESTERIL Y DESECHABLE. CAJA CON 100 PIEZAS.</t>
  </si>
  <si>
    <t>HOJA PARA BISTURI Nº 20  DE ACERO INOXIDABLE ESTERIL Y DESECHABLE.  CAJA CON 100 PIEZAS.</t>
  </si>
  <si>
    <t>HOJA PARA BISTURI Nº 15  DE ACERO INOXIDABLE ESTERIL Y DESECHABLE. CAJA CON 100 PIEZAS.</t>
  </si>
  <si>
    <t>HOJA PARA BISTURI Nº 21  DE ACERO INOXIDABLE ESTERIL Y DESECHABLE.  CAJA CON 100 PIEZAS.</t>
  </si>
  <si>
    <t>HOJA PARA BISTURI Nº 23  DE ACERO INOXIDABLE ESTERIL Y DESECHABLE.  CAJA CON 100 PIEZAS.</t>
  </si>
  <si>
    <t xml:space="preserve">JALEA LUBRICANTE. ASÉPTICA. ENVASE CON 135 G.
</t>
  </si>
  <si>
    <t>TUBO</t>
  </si>
  <si>
    <t xml:space="preserve">ADHESIVO ADHESIVO TÓPICO PARA PIEL, A BASE DE 2-OCTIL CIANOACRILATO DE ALTA VISCOSIDAD, EN ENVASE CON APLICADOR, CONTENIENDO 0.5 O 0.75 ML. ESTÉRIL.
ENVASE CON 12 PIEZAS.
</t>
  </si>
  <si>
    <t>JERINGA De plástico.
Con pivote tipo luer lock, con aguja, estériles y desechables.
Capacidad 10 ml, escala graduada en ml, divisiones de 1.0 y subdivisiones de 0.2.
Con aguja de:
Longitud: Calibre:
38 mm. 20 G.
CAJA CON 100</t>
  </si>
  <si>
    <t xml:space="preserve">JERINGA De plástico.
Con pivote tipo luer lock, estériles y desechables.
Capacidad 20 ml, escala graduada en ml, divisiones de 5.0 y subdivisiones de 1.0.
Con aguja de:
Longitud: Calibre:
38 mm. 20 G.
Pieza.
</t>
  </si>
  <si>
    <t>JERINGA De plástico, sin aguja con pivote tipo luer lock,
estériles y desechables.
Capacidad: Escala graduada en ml
3 ml. Divisiones de 0.5 y subdivisiones de 0.1.
Envase con 100 piezas.</t>
  </si>
  <si>
    <t>JERINGA De plástico.
Con pivote tipo luer lock, con aguja, estériles y desechables.
Capacidad 10 ml, escala graduada en ml, divisiones de 1.0 y subdivisiones de 0.2.
Con aguja de:
Longitud: Calibre:
32 mm. 20 G.
Pieza.</t>
  </si>
  <si>
    <t xml:space="preserve">JERINGA De plásticoCon pivote tipo luer lock, estériles y desechables.
Capacidad 20 ml, escala graduada en ml, divisiones de 5.0 y subdivisiones de 1.0.
Con aguja de:
Longitud: Calibre:
32 mm. 20 G.
Pieza.
</t>
  </si>
  <si>
    <t xml:space="preserve">JERINGA De plástico, con bulbo de hule, desechables.
Capacidad: 60 ml. Pieza.
</t>
  </si>
  <si>
    <t>JERINGA De plástico, sin aguja con pivote tipo luer lock,
estériles y desechables.
Capacidad: Escala graduada en ml
5 ml. Divisiones de 1.0 y subdivisiones de 0.2.
Envase con 100 piezas.</t>
  </si>
  <si>
    <t xml:space="preserve">JERINGA De plástico, sin aguja con pivote tipo luer lock,
estériles y desechables.
Capacidad: Escala graduada en ml
10 ml. Divisiones de 1.0 y subdivisiones de 0.2.
Envase con 100 piezas.
</t>
  </si>
  <si>
    <t>JERINGA De plástico, sin aguja con pivote tipo luer lock,
estériles y desechables.
Capacidad: Escala graduada en ml
20 ml. Divisiones de 5.0 y subdivisiones de 1.0.
Envase con 50 piezas.</t>
  </si>
  <si>
    <t>JERINGA De plástico, para tuberculina, de 1 ml de capacidad, con aguja de 27 G x 13 mm con escala graduada en ml, con divisiones de 0.1 y subdivisiones de 0.01 ml, estéril y desechable. Envase con 200 piezas.</t>
  </si>
  <si>
    <t xml:space="preserve">JERINGA De plástico, con bulbo de hule, desechables.
Capacidad: 90 ml. Pieza.
</t>
  </si>
  <si>
    <t>JERINGAPara tuberculina, con aguja.
Plástico grado médico, capacidad 1 ml, escala graduada en ml, con divisiones de 0.05 ml y subdivisiones de 0.01 ml con aguja longitud16 mm, calibre 25 G. Estériles y desechables. Envase con 200 piezas.</t>
  </si>
  <si>
    <t>JERINGA De plástico grado médico, con pivote tipo luer lock, capacidad de 3 ml, escala graduada en ml con divisiones de 0.5 ml y subdivisiones de 0.1 ml, con aguja calibre 22 G y 32 mm de longitud.  Estéril y desechable. Pieza.</t>
  </si>
  <si>
    <t>JERINGA Jeringa para insulina, de plástico grado médico; graduada de 0 a 100 unidades, con capacidad de 1 ml.
Con aguja de acero inoxidable, longitud 13 mm, calibre 27 G.
Estéril y desechable. CAJA CON 200</t>
  </si>
  <si>
    <t>JERINGA De plástico grado médico, con pivote tipo luer lock, capacidad de 10 ml, escala graduada en ml con divisiones de 1.0 ml y subdivisiones de 0.2 ml, con aguja calibre 20 G y 36 mm de longitud. Estéril y desechable. Pieza.</t>
  </si>
  <si>
    <t>JERINGA De plástico grado médico, de 5 ml de capacidad, escala graduada en ml, con divisiones de 1.0 ml y subdivisiones de 0.2 y aguja de 20 G y 38 mm de longitud, estéril y desechable. Pieza.</t>
  </si>
  <si>
    <t xml:space="preserve">JERINGADE PLÁSTICO, PARA APLICAR BCG Y ANTISARAMPIÓN, CAPACIDAD 0.5 ML CON DOS AGUJAS, UNA CALIBRE 20 X 32 MM PARA CARGAR LA JERINGA CON EL BIOLÓGICO Y OTRA 27 X 13 MM PARA APLICAR LA VACUNA, CADA JERINGA CON LA LEYENDA “PROGRAMA DE ATENCION A LA SALUD DEL NIÑO” (SEGÚN PROGRAMA VIGENTE). ESTÉRIL Y DESECHABLE. EMPAQUE PROTECTOR INDIVIDUAL Y GRADUACIÓN. CAJA CONTENEDORA CON 100 PIEZAS.
</t>
  </si>
  <si>
    <t xml:space="preserve">JERINGA PARA INSULINA CON AGUJA INTEGRADA Y ESPACIO MUERTO INFERIOR DE 0.005 ML, DE PLÁSTICO GRADO MÉDICO; ESCALA GRADUADA DE 0 A 50 UNIDADES CON CAPACIDAD DE 0.5 ML.
CON AGUJA INTEGRADA DE ACERO INOXIDABLE, LONGITUD 8 MM., CALIBRE 31G.
ESTÉRIL Y DESECHABLE.
PIEZA.
</t>
  </si>
  <si>
    <t xml:space="preserve">JERINGA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
</t>
  </si>
  <si>
    <t xml:space="preserve">MEDIAS MEDIAS ANTIEMBÓLICAS ELÁSTICAS DE COMPRESIÓN MEDIANA, PARA MIEMBROS INFERIORES, HASTA EL MUSLO.
TALLAS: CHICA CORTA. ENVASE CON UN PAR.
</t>
  </si>
  <si>
    <t xml:space="preserve">MEDIAS ANTIEMBÓLICAS ELÁSTICAS DE COMPRESIÓN MEDIANA, PARA MIEMBROS INFERIORES, HASTA EL MUSLO.
TALLAS: CHICA LARGA. ENVASE CON UN PAR.
</t>
  </si>
  <si>
    <t xml:space="preserve">MEDIAS ANTIEMBÓLICAS ELÁSTICAS DE COMPRESIÓN MEDIANA, PARA MIEMBROS INFERIORES, HASTA EL MUSLO.
TALLAS: MEDIANA CORTA. ENVASE CON UN PAR.
</t>
  </si>
  <si>
    <t xml:space="preserve">MEDIAS ANTIEMBÓLICAS ELÁSTICAS DE COMPRESIÓN MEDIANA, PARA MIEMBROS INFERIORES, HASTA EL MUSLO. TALLAS:
MEDIANA LARGA. ENVASE CON UN PAR.
</t>
  </si>
  <si>
    <t xml:space="preserve">MEDIAS ANTIEMBÓLICAS ELÁSTICAS DE COMPRESIÓN MEDIANA, PARA MIEMBROS INFERIORES, HASTA EL MUSLO. TALLAS: GRANDE CORTA. ENVASE CON UN PAR.
</t>
  </si>
  <si>
    <t xml:space="preserve">MEDIAS ANTIEMBÓLICAS ELÁSTICAS DE COMPRESIÓN MEDIANA, PARA MIEMBROS INFERIORES, HASTA EL MUSLO. TALLAS: GRANDE LARGA. ENVASE CON UN PAR.
</t>
  </si>
  <si>
    <t xml:space="preserve">MEDIAS ANTIEMBÓLICAS ELÁSTICAS DE COMPRESIÓN MEDIANA, PARA MIEMBROS INFERIORES. HASTA LA RODILLA. TALLAS: CHICA. ENVASE CON UN PAR.
</t>
  </si>
  <si>
    <t xml:space="preserve">MEDIAS ANTIEMBÓLICAS ELÁSTICAS DE COMPRESIÓN MEDIANA, PARA MIEMBROS INFERIORES. HASTA LA RODILLA. TALLAS:
MEDIANA. ENVASE CON UN PAR.
</t>
  </si>
  <si>
    <t xml:space="preserve">MEDIAS ANTIEMBÓLICAS ELÁSTICAS DE COMPRESIÓN MEDIANA, PARA MIEMBROS INFERIORES.
HASTA LA RODILLA.
TALLAS:
GRANDE.
ENVASE CON UN PAR.
</t>
  </si>
  <si>
    <t xml:space="preserve">PLIEGOS DE PAPEL GRADO MÉDICO (BLANCO O CREPADO) IMPRESOS CON INDICADOR(ES) PARA ESTERILIZAR EN GAS O VAPOR. ANCHO:   LARGO: 110 CM.  X   110 CM.ENVASE CON 250 HOJAS CADA UNO.
</t>
  </si>
  <si>
    <t xml:space="preserve">PASTA O GEL CONDUCTIVA. PARA ELECTROCARDIOGRAMA. ENVASE CON 120 ML.
</t>
  </si>
  <si>
    <t xml:space="preserve">PERILLA PARA ASPIRACIÓN DE SECRECIONES.DE HULE. NO. 2. PIEZA.
</t>
  </si>
  <si>
    <t xml:space="preserve">PERILLA PARA ASPIRACIÓN DE SECRECIONES DE HULE. NO. 4. PIEZA.
</t>
  </si>
  <si>
    <t>TESTIGOS CONTROLES BIOLÛGICOS PARA MATERIAL ESTERILIZADO EN VAPOR. ENVASE CON 100 PIEZAS.</t>
  </si>
  <si>
    <t xml:space="preserve">SOLVENTE ACETONA. PARA USOS DIVERSOS. ENVASE CON 1000 ML.
</t>
  </si>
  <si>
    <t>FRASCO</t>
  </si>
  <si>
    <t xml:space="preserve">SOLUCIÓN REMOVEDORA PARA ELIMINAR COSTRAS Y MANCHAS DE OXIDACIÓN DEL INSTRUMENTAL QUIRÚRGICO.
ENVASE CON 1 A 5 LT.
</t>
  </si>
  <si>
    <t xml:space="preserve">SUTURA SINTÉTICAS ABSORBIBLES, POLÍMERO DE ÁCIDO GLICÓLICO, TRENZADO, CON AGUJA.
LONGITUD DE LA HEBRA:                      CALIBRE DE LA SUTURA:                                   CARACTERÍSTICAS 
                                                                                                                                                          DE LA AGUJA:
45 CM.                                                                        6-0                                                  1/4 CÍRCULO, AHUSADA
                                                                                                                                                          (6-8.73 MM ).             ENVASE CON 12 PIEZAS                       </t>
  </si>
  <si>
    <t xml:space="preserve">SUTURA SINTÉTICAS ABSORBIBLES, POLÍMERO DE ÁCIDO GLICÓLICO, TRENZADO, CON AGUJA.
LONGITUD DE LA HEBRA:                      CALIBRE DE LA SUTURA:                                   CARACTERÍSTICAS
                                                                                                                                                          DE LA AGUJA:
45 CM.                                                                        5-0                                                  1/4 CÍRCULO, AHUSADA
                                                                                                                                                          (6-8.73 MM ).             ENVASE CON 12 PIEZAS                       </t>
  </si>
  <si>
    <t xml:space="preserve">SUTURA SINTÉTICAS NO ABSORBIBLES DE POLIÉSTER TRENZADO, CON RECUBRIMIENTO, CON AGUJA.
LONGITUD DE LA HEBRA:                      CALIBRE DE LA SUTURA:                                   CARACTERÍSTICAS
                                                                                                                                                          DE LA AGUJA:
75 CM                                                                           2-0                                                                1/2 CIRCULO                       ENVASE CON 12 PIEZAS                                                                                                     AHUSADA  DE  (25-26 MM).   </t>
  </si>
  <si>
    <t xml:space="preserve">SUTURA SINTÉTICAS NO ABSORBIBLES DE POLIÉSTER TRENZADO, CON RECUBRIMIENTO, CON AGUJA. 
LONGITUD DE LA HEBRA:                      CALIBRE DE LA SUTURA:                                   CARACTERÍSTICAS                                                                                                                                                         DE LA AGUJA:
90 CM                                                                           4-0                                                  1/2 CIRCULO DOBLE ARMADO                      ENVASE CON 12 PIEZAS                                                                                                     AHUSADA  DE  (15-17 MM).   </t>
  </si>
  <si>
    <t>SUTURA SINTÉTICAS NO ABSORBIBLES, MONOFILAMENTO DE POLIPROPILENO, CON AGUJA.
LONGITUD DE LA HEBRA:                      CALIBRE DE LA SUTURA:                                   CARACTERÍSTICAS
                                                                                                                                                          DE LA AGUJA:
45 CM.                                                                            6-0                                                            3/8 CÍRCULO, 
                                                                                                                                                    REVERSO CORTANTE                   ENVASE CON 12 PIEZAS                                                                                                                (11-13 MM)</t>
  </si>
  <si>
    <t>SUTURA SINTÉTICAS NO ABSORBIBLES, MONOFILAMENTO DE POLIPROPILENO, CON AGUJA.
LONGITUD DE LA HEBRA:                      CALIBRE DE LA SUTURA:                                   CARACTERÍSTICAS
                                                                                                                                                          DE LA AGUJA:
45 CM.                                                                            5-0                                                            3/8 CÍRCULO, 
                                                                                                                                                    REVERSO CORTANTE                   ENVASE CON 12 PIEZAS                                                                                                                (16-17 MM)</t>
  </si>
  <si>
    <t>SUTURA SINTÉTICAS NO ABSORBIBLES, MONOFILAMENTO DE POLIPROPILENO, CON AGUJA.
LONGITUD DE LA HEBRA:                      CALIBRE DE LA SUTURA:                                   CARACTERÍSTICAS
                                                                                                                                                          DE LA AGUJA:
45 CM.                                                                           4-0                                                            3/8 CÍRCULO, 
                                                                                                                                                    REVERSO CORTANTE                   ENVASE CON 12 PIEZAS                                                                                                                (19-20 MM)</t>
  </si>
  <si>
    <t>SUTURA SINTÉTICAS NO ABSORBIBLES, MONOFILAMENTO DE POLIPROPILENO, CON AGUJA.
LONGITUD DE LA HEBRA:                      CALIBRE DE LA SUTURA:                                   CARACTERÍSTICAS
                                                                                                                                                          DE LA AGUJA:
45 CM.                                                                             3-0                                                            3/8 CÍRCULO, 
                                                                                                                                                    REVERSO CORTANTE                   ENVASE CON 12 PIEZAS                                                                                                                (24-26 MM)</t>
  </si>
  <si>
    <t>SUTURA SINTÉTICAS NO ABSORBIBLES, MONOFILAMENTO DE POLIPROPILENO, CON AGUJA.
LONGITUD DE LA HEBRA:                      CALIBRE DE LA SUTURA:                                   CARACTERÍSTICAS
                                                                                                                                                          DE LA AGUJA:
45 CM.                                                                           2-0                                                3/8  DE CÍRCULO, CORTANTE          ENVASE CON 12 PIEZAS                                                                                                                (24-26 MM)</t>
  </si>
  <si>
    <t>SUTURA SINTÉTICAS NO ABSORBIBLES, MONOFILAMENTO DE POLIPROPILENO, CON AGUJA.
LONGITUD DE LA HEBRA:                      CALIBRE DE LA SUTURA:                                   CARACTERÍSTICAS
                                                                                                                                                          DE LA AGUJA:
75 CM.                                                                            6-0                                                       3/8 CÍRCULO, DOBLE 
                                                                                                                                                     ARMADA  AHUSADA              ENVASE CON 12 PIEZAS                                                                                                                (12-13 MM)</t>
  </si>
  <si>
    <t>SUTURA SINTÉTICAS NO ABSORBIBLES, MONOFILAMENTO DE POLIPROPILENO, CON AGUJA.
LONGITUD DE LA HEBRA:                      CALIBRE DE LA SUTURA:                                   CARACTERÍSTICAS
                                                                                                                                                          DE LA AGUJA:
90 CM.                                                                            5-0                                                       1/2 CÍRCULO, DOBLE 
                                                                                                                                                     ARMADO  AHUSADA              ENVASE CON 12 PIEZAS                                                                                                                (15-17MM)</t>
  </si>
  <si>
    <t>SUTURA SINTÉTICAS NO ABSORBIBLES, MONOFILAMENTO DE POLIPROPILENO, CON AGUJA.
LONGITUD DE LA HEBRA:                      CALIBRE DE LA SUTURA:                                   CARACTERÍSTICAS
                                                                                                                                                          DE LA AGUJA:
90 CM.                                                                            4-0                                                       1/2 CÍRCULO, DOBLE 
                                                                                                                                                     ARMADO  AHUSADA              ENVASE CON 12 PIEZAS                                                                                                                (15-17 MM)</t>
  </si>
  <si>
    <t>SUTURA SINTÉTICAS NO ABSORBIBLES, MONOFILAMENTO DE POLIPROPILENO, CON AGUJA.
LONGITUD DE LA HEBRA:                      CALIBRE DE LA SUTURA:                                   CARACTERÍSTICAS
                                                                                                                                                          DE LA AGUJA:
90 CM.                                                                            2-0                                                       1/2 CÍRCULO, DOBLE 
                                                                                                                                                     ARMADO  AHUSADA              ENVASE CON 12 PIEZAS                                                                                                                (25-26 MM)</t>
  </si>
  <si>
    <t xml:space="preserve">SUTURA SINTÉTICAS NO ABSORBIBLES, MONOFILAMENTO DE NYLON, CON AGUJA.
LONGITUD DE LA HEBRA:                      CALIBRE DE LA SUTURA:                                   CARACTERÍSTICAS
                                                                                                                                                          DE LA AGUJA:
13 CM.   (NEGRO)                                                     8-0                                                                  3/8 CÍRCULO, 
                                                                                                                                                     REVERSO CORTANTE                    ENVASE CON 12 PIEZAS                                                                                                                 ( 6-7 MM ). </t>
  </si>
  <si>
    <t xml:space="preserve">SUTURA SINTÉTICAS NO ABSORBIBLES, MONOFILAMENTO DE NYLON, CON AGUJA.
LONGITUD DE LA HEBRA:                      CALIBRE DE LA SUTURA:                                   CARACTERÍSTICAS
                                                                                                                                                          DE LA AGUJA:
8-13 CM.  (NEGRO)                                                     10-0                                                                  3/8 CÍRCULO, 
                                                                                                                                                     REVERSO CORTANTE                    ENVASE CON 12 PIEZAS                                                                                                                 (4.7-6.5 MM ). </t>
  </si>
  <si>
    <t xml:space="preserve">SUTURA SINTÉTICAS NO ABSORBIBLES, MONOFILAMENTO DE NYLON, CON AGUJA.
LONGITUD DE LA HEBRA:                      CALIBRE DE LA SUTURA:                                   CARACTERÍSTICAS
                                                                                                                                                          DE LA AGUJA:
8 A 13CM. (NEGRO)                                                             9-0                                                            3/8 CÍRCULO, 
                                                                                                                                                              AHUSADA                   ENVASE CON 12 PIEZAS                                                                                                                 (4.7-6.5 MM ). </t>
  </si>
  <si>
    <t xml:space="preserve">SUTURA SINTÉTICAS NO ABSORBIBLES, MONOFILAMENTO DE NYLON, CON AGUJA.
LONGITUD DE LA HEBRA:                      CALIBRE DE LA SUTURA:                                   CARACTERÍSTICAS
                                                                                                                                                          DE LA AGUJA:
45 CM.                                                                        5-0                                                                  3/8 CÍRCULO, 
                                                                                                                                                     REVERSO CORTANTE                    ENVASE CON 12 PIEZAS                                                                                                                 (10-13 MM ). </t>
  </si>
  <si>
    <t>SUTURA SINTÉTICAS NO ABSORBIBLES, MONOFILAMENTO DE POLIPROPILENO, CON AGUJA.
LONGITUD DE LA HEBRA:                      CALIBRE DE LA SUTURA:                                   CARACTERÍSTICAS
                                                                                                                                                          DE LA AGUJA:
90 CM.                                                                            2-0                                                            1/2 CÍRCULO,  
                                                                                                                                                      PUNTA  AHUSADA              ENVASE CON 12 PIEZAS                                                                                                                (15-17 MM)</t>
  </si>
  <si>
    <t xml:space="preserve">SUTURA SINTÉTICAS NO ABSORBIBLES, MONOFILAMENTO DE NYLON, CON AGUJA.
LONGITUD DE LA HEBRA:                      CALIBRE DE LA SUTURA:                                   CARACTERÍSTICAS
                                                                                                                                                          DE LA AGUJA:
45 CM.                                                                        4-0                                                                  3/8 CÍRCULO, 
                                                                                                                                                     REVERSO CORTANTE                    ENVASE CON 12 PIEZAS                                                                                                                 (12-13 MM ). </t>
  </si>
  <si>
    <t xml:space="preserve">SUTURA SINTÉTICAS NO ABSORBIBLES, MONOFILAMENTO DE NYLON, CON AGUJA.
LONGITUD DE LA HEBRA:                      CALIBRE DE LA SUTURA:                                   CARACTERÍSTICAS
                                                                                                                                                          DE LA AGUJA:
45 CM.                                                                        3-0                                                     3/8 CÍRCULO, CORTANTE
                                                                                                                                                          (19-26 MM ).                   ENVASE CON 12 PIEZAS       </t>
  </si>
  <si>
    <t xml:space="preserve">SUTURA SINTÉTICAS NO ABSORBIBLES, MONOFILAMENTO DE NYLON, CON AGUJA.
LONGITUD DE LA HEBRA:                      CALIBRE DE LA SUTURA:                                   CARACTERÍSTICAS
                                                                                                                                                          DE LA AGUJA:
45 CM.                                                                        2-0                                                     3/8 CÍRCULO, CORTANTE
                                                                                                                                                          (19-26 MM ).                   ENVASE CON 12 PIEZAS       </t>
  </si>
  <si>
    <t xml:space="preserve">SUTURA SUTURA CATGUT CRÓMICO CON AGUJA.
LONGITUD DE LA HEBRA:                      CALIBRE DE LA SUTURA:                                   CARACTERÍSTICAS
                                                                                                                                                          DE LA AGUJA:
68 A 75 CM.                                                                   2-0                                                    1/2 CÍRCULO, AHUSADA
                                                                                                                                                      (35-37 MM).SUTURA 
</t>
  </si>
  <si>
    <t>SUTURA SUTURA CATGUT CRÓMICO CON AGUJA.
LONGITUD DE LA HEBRA:                      CALIBRE DE LA SUTURA:                                   CARACTERÍSTICAS
                                                                                                                                                          DE LA AGUJA:
68 A 75 CM.                                                                   1                                                       1/2 CÍRCULO, AHUSADA
                                                                                                                                                             (35-37 MM).           ENVASE CON 12 PIEZAS</t>
  </si>
  <si>
    <t xml:space="preserve">SUTURA CATGUT CRÓMICO CON AGUJA.
LONGITUD DE LA HEBRA:                      CALIBRE DE LA SUTURA:                                  CARACTERÍSTICAS
                                                                                                                                                         DE LA AGUJA:
30 cm.                                                                          4-0                                                           1/2 CÍRCULO, DOBLE
                                                                                                                                                      ARMADO, REVERSO
                                                                                                                                                     CORTANTE (12-13 MM).   ENVASE CON 12 PIEZAS
</t>
  </si>
  <si>
    <t xml:space="preserve">SUTURA SEDA NEGRA TRENZADA CON AGUJA..
LONGITUD DE LA HEBRA:                      CALIBRE DE LA SUTURA:                                   CARACTERÍSTICAS
                                                                                                                                                          DE LA AGUJA:
75 CM.                                                                         5-0                                                       1/2 CÍRCULO, AHUSADA
                                                                                                                                                          (20-25 MM ).             ENVASE CON 12 PIEZAS                                                         </t>
  </si>
  <si>
    <t xml:space="preserve">SUTURA SEDA NEGRA TRENZADA CON AGUJA..
LONGITUD DE LA HEBRA:                      CALIBRE DE LA SUTURA:                                   CARACTERÍSTICAS
                                                                                                                                                          DE LA AGUJA:
75 CM.                                                                         3-0                                                       1/2 CÍRCULO, AHUSADA
                                                                                                                                                          (25-26 MM ).             ENVASE CON 12 PIEZAS                                                         </t>
  </si>
  <si>
    <t xml:space="preserve">SUTURA SEDA NEGRA TRENZADA CON AGUJA..
LONGITUD DE LA HEBRA:                      CALIBRE DE LA SUTURA:                                   CARACTERÍSTICAS
                                                                                                                                                          DE LA AGUJA:
75 CM.                                                                         2-0                                                       1/2 CÍRCULO, AHUSADA
                                                                                                                                                          (25-26 MM ).             ENVASE CON 12 PIEZAS                                                                                 </t>
  </si>
  <si>
    <t xml:space="preserve">SUTURA SEDA NEGRA TRENZADA CON AGUJA..
LONGITUD DE LA HEBRA:                      CALIBRE DE LA SUTURA:                                   CARACTERÍSTICAS
                                                                                                                                                          DE LA AGUJA:
75 CM.                                                                         2-0                                                       1/2 CÍRCULO, AHUSADA
                                                                                                                                                          (35-37 MM ).             ENVASE CON 12 PIEZAS                                                         </t>
  </si>
  <si>
    <t xml:space="preserve">SUTURA SEDA NEGRA TRENZADA CON AGUJA..
LONGITUD DE LA HEBRA:                      CALIBRE DE LA SUTURA:                                   CARACTERÍSTICAS
                                                                                                                                                          DE LA AGUJA:
45 CM.                                                                         4-0                                                  3/8 CÍRCULO, DOBLE ARMADO
                                                                                                                                                     REVERSO CORTANTE            ENVASE CON 12 PIEZAS                                                                                                                 DE  (12-13 MM). </t>
  </si>
  <si>
    <t xml:space="preserve">SUTURA SEDA NEGRA TRENZADA SIN AGUJA.
LONGITUD DE LA CALIBRE
HEBRA: DE LA SUTURA:
75 CM. 4-0
SOBRE CON 7 A 12 HEBRAS.
ENVASE CON 12 SOBRES.
</t>
  </si>
  <si>
    <t xml:space="preserve">SUTURA SEDA NEGRA TRENZADA SIN AGUJA.
LONGITUD DE LA CALIBRE
HEBRA:                                 DE LA SUTURA:
75 CM.                                            3-0
SOBRE CON 7 A 12 HEBRAS.
ENVASE CON 12 SOBRES.
</t>
  </si>
  <si>
    <t xml:space="preserve">SUTURA SEDA NEGRA TRENZADA SIN AGUJA.
LONGITUD DE LA CALIBRE
HEBRA:                                       DE LA SUTURA:
75 CM.                                                   2-0
SOBRE CON 7 A 12 HEBRAS.
ENVASE CON 12 SOBRES.
</t>
  </si>
  <si>
    <t xml:space="preserve">SUTURA SEDA NEGRA TRENZADA SIN AGUJA.
LONGITUD DE LA CALIBRE
HEBRA:                       DE LA SUTURA:
75 CM.                                      0
SOBRE CON 7 A 12 HEBRAS.
ENVASE CON 12 SOBRES.
</t>
  </si>
  <si>
    <t xml:space="preserve">SUTURA SEDA NEGRA TRENZADA SIN AGUJA.
LONGITUD DE LA CALIBRE
HEBRA:                                     DE LA SUTURA:
75 CM.                                                 1
SOBRE CON 7 A 12 HEBRAS.
ENVASE CON 12 SOBRES.
</t>
  </si>
  <si>
    <t xml:space="preserve">SUTURA SINTÉTICAS ABSORBIBLES, POLÍMERO DE ÁCIDO GLICÓLICO, TRENZADO, CON AGUJA.
LONGITUD DE LA HEBRA:                      CALIBRE DE LA SUTURA:                                   CARACTERÍSTICAS
                                                                                                                                                          DE LA AGUJA:
67-75 CM.                                                                        5-0                                                  1/2 CÍRCULO, AHUSADA
                                                                                                                                                          (15-20 MM ).             ENVASE CON 12 PIEZAS                       </t>
  </si>
  <si>
    <t xml:space="preserve">SUTURA SINTÉTICAS ABSORBIBLES, POLÍMERO DE ÁCIDO GLICÓLICO, TRENZADO, CON AGUJA.
LONGITUD DE LA HEBRA:                      CALIBRE DE LA SUTURA:                                   CARACTERÍSTICAS
                                                                                                                                                          DE LA AGUJA:
67-70 CM.                                                                        4-0                                                  1/2 CÍRCULO, AHUSADA
                                                                                                                                                          (25-26 MM ).             ENVASE CON 12 PIEZAS                       </t>
  </si>
  <si>
    <t xml:space="preserve">SUTURA SINTÉTICAS ABSORBIBLES, POLÍMERO DE ÁCIDO GLICÓLICO, TRENZADO, CON AGUJA.
LONGITUD DE LA HEBRA:                      CALIBRE DE LA SUTURA:                                   CARACTERÍSTICAS
                                                                                                                                                          DE LA AGUJA:
67-70 CM.                                                                        3-0                                                  1/2 CÍRCULO, AHUSADA
                                                                                                                                                          (25-26 MM ).             ENVASE CON 12 PIEZAS                            </t>
  </si>
  <si>
    <t xml:space="preserve">SUTURA SINTÉTICAS ABSORBIBLES, POLÍMERO DE ÁCIDO GLICÓLICO, TRENZADO, CON AGUJA.
LONGITUD DE LA HEBRA:                      CALIBRE DE LA SUTURA:                                   CARACTERÍSTICAS
                                                                                                                                                          DE LA AGUJA:
67-70 CM.                                                                        2-0                                                      1/2 CÍRCULO, AHUSADA
                                                                                                                                                          (25-26 MM ).             ENVASE CON 12 PIEZAS                            </t>
  </si>
  <si>
    <t xml:space="preserve">SUTURA SINTÉTICAS ABSORBIBLES, POLÍMERO DE ÁCIDO GLICÓLICO, TRENZADO, CON AGUJA.
LONGITUD DE LA HEBRA:                      CALIBRE DE LA SUTURA:                                   CARACTERÍSTICAS
                                                                                                                                                          DE LA AGUJA:
67-70 CM.                                                                        1                                                     1/2 CÍRCULO, AHUSADA
                                                                                                                                                          (35-37 MM ).             ENVASE CON 12 PIEZAS                            </t>
  </si>
  <si>
    <t>SUTURA SINTETICA  ABSORBIBLE, POLIMERO DE ACIDO GLICOLICO, TRENZADO CON AGUJA 67-70 CM CALIBRE  0 AGUJA DE MEDIO CIRCULO AHUSADA   Envase con 12 piezas.</t>
  </si>
  <si>
    <t>SUTURA SINTETICA  ABSORBIBLE, POLIMERO DE ACIDO GLICOLICO, TRENZADO CON AGUJA 67-70 CM CALIBRE  2-0
1/2 círculo, ahusada, (35-37 mm).   Envase con 12 piezas.</t>
  </si>
  <si>
    <t>CAJA/12</t>
  </si>
  <si>
    <t>SUTURA SINTÉTICAS ABSORBIBLES, POLÍMERO DE ÁCIDO GLICÓLICO, TRENZADO, CON AGUJA.
LONGITUD DE LA HEBRA:                      CALIBRE DE LA SUTURA:                                   CARACTERÍSTICAS
                                                                                                                                                          DE LA AGUJA:
67 CM.                                                                        4-0                                                                  3/8 CÍRCULO,
                                                                                                                                                    REVERSO CORTANTE               ENVASE CON 12 PIEZAS                                                                                                                (19-19.5 MM ).</t>
  </si>
  <si>
    <t>SUTURA SINTÉTICAS NO ABSORBIBLES, MONOFILAMENTO DE POLIPROPILENO, CON AGUJA.
LONGITUD DE LA HEBRA:                      CALIBRE DE LA SUTURA:                                   CARACTERÍSTICAS
                                                                                                                                                          DE LA AGUJA:
75 CM.                                                                            2-0                                                       RECTA CORTANTE               ENVASE CON 12 PIEZAS                                                                                                                (60 MM)</t>
  </si>
  <si>
    <t xml:space="preserve">SUTURA SINTÉTICAS NO ABSORBIBLES DE POLIÉSTER TRENZADO, CON RECUBRIMIENTO, CON AGUJA.
LONGITUD DE LA HEBRA:                      CALIBRE DE LA SUTURA:                                   CARACTERÍSTICAS
                                                                                                                                                          DE LA AGUJA:
75 CM                                                                           5                                                         1/2 CIRCULO CORTANTE                      ENVASE CON 12 PIEZAS                                                                                                             DE  (47-50 MM).   </t>
  </si>
  <si>
    <t xml:space="preserve">SUTURA SINTÉTICAS NO ABSORBIBLES DE POLIÉSTER TRENZADO, CON RECUBRIMIENTO, CON AGUJA.
LONGITUD DE LA HEBRA:                      CALIBRE DE LA SUTURA:                                   CARACTERÍSTICAS
                                                                                                                                                          DE LA AGUJA:
75 CM                                                                            2                                                          1/2 CIRCULO CORTANTE                      ENVASE CON 12 PIEZAS                                                                                                             DE  (40-45 MM).   </t>
  </si>
  <si>
    <t xml:space="preserve">SUTURA SINTÉTICAS ABSORBIBLES. MONOFILAMENTO DE POLIDIOXANONA CON AGUJA.
LONGITUD DE LA HEBRA:                      CALIBRE DE LA SUTURA:                                   CARACTERÍSTICAS
                                                                                                                                                          DE LA AGUJA:
70  CM                                                                            3-0                                                    1/2 CÍRCULO, PUNTA           ENVASE CON 12 PIEZAS                                                                                                    AHUSADA  (25-30 MM).                                                                                                                                                                </t>
  </si>
  <si>
    <t>SUTURA CATGUT SIMPLE CON AGUJA.
LONGITUD DE LA HEBRA:                      CALIBRE DE LA SUTURA:                                   CARACTERÍSTICAS
                                                                                                                                                          DE LA AGUJA:
68 A 75 CM.                                                                  2-0                                                    1/2 CÍRCULO, AHUSADA
                                                                                                                                                             (25-27 MM).           ENVASE CON 12 PIEZAS</t>
  </si>
  <si>
    <t xml:space="preserve">SUTURA SINTÉTICAS ABSORBIBLES. MONOFILAMENTO DE POLIDIOXANONA CON AGUJA.
LONGITUD DE LA HEBRA:                      CALIBRE DE LA SUTURA:                                   CARACTERÍSTICAS
                                                                                                                                                          DE LA AGUJA:
70  CM                                                                            4-0                                                    1/2 CÍRCULO, PUNTA           ENVASE CON 12 PIEZAS                                                                                                    AHUSADA  (25-30 MM).       </t>
  </si>
  <si>
    <t xml:space="preserve">SUTURA SINTÉTICAS ABSORBIBLES. MONOFILAMENTO DE POLIDIOXANONA CON AGUJA.
LONGITUD DE LA HEBRA:                      CALIBRE DE LA SUTURA:                                   CARACTERÍSTICAS
                                                                                                                                                          DE LA AGUJA:
70  CM                                                                            1-0                                                    1/2 CÍRCULO, PUNTA           ENVASE CON 12 PIEZAS                                                                                                    AHUSADA  (35-40 MM).       </t>
  </si>
  <si>
    <t xml:space="preserve">SUTURA SEDA NEGRA TRENZADA CON AGUJA..
LONGITUD DE LA HEBRA:                      CALIBRE DE LA SUTURA:                                   CARACTERÍSTICAS
                                                                                                                                                          DE LA AGUJA:
75 CM.                                                                         4-0                                                    1/2 CÍRCULO,AHUSADA
                                                                                                                                                        (20-25 MM).                   ENVASE CON 12 PIEZAS                                                                                                                   </t>
  </si>
  <si>
    <t xml:space="preserve">SUTURA SEDA NEGRA TRENZADA CON AGUJA..
LONGITUD DE LA HEBRA:                      CALIBRE DE LA SUTURA:                                   CARACTERÍSTICAS
                                                                                                                                                          DE LA AGUJA:
75 CM.                                                                        1                                                      1/2 CÍRCULO, AHUSADA
                                                                                                                                                          (35-37 MM ).             ENVASE CON 12 PIEZAS                                                         </t>
  </si>
  <si>
    <t xml:space="preserve">SUTURA SEDA NEGRA TRENZADA CON AGUJA..
LONGITUD DE LA HEBRA:                      CALIBRE DE LA SUTURA:                                   CARACTERÍSTICAS
                                                                                                                                                          DE LA AGUJA:
75 CM.                                                                         0                                                       1/2 CÍRCULO, AHUSADA
                                                                                                                                                          (25-26 MM ).             ENVASE CON 12 PIEZAS                                                                                                                  </t>
  </si>
  <si>
    <t xml:space="preserve">SUTURA SINTÉTICAS ABSORBIBLES. MONOFILAMENTO DE POLIDIOXANONA CON AGUJA.
LONGITUD DE LA HEBRA:                      CALIBRE DE LA SUTURA:                                   CARACTERÍSTICAS
                                                                                                                                                          DE LA AGUJA:
70  CM                                                                            0                                                       1/2 CÍRCULO, PUNTA           ENVASE CON 12 PIEZAS                                                                                                    AHUSADA  (35-40 MM).       </t>
  </si>
  <si>
    <t xml:space="preserve">SUTURA SINTÉTICAS NO ABSORBIBLES, MONOFILAMENTO DE NYLON, CON AGUJA.
LONGITUD DE LA HEBRA:                      CALIBRE DE LA SUTURA:                                   CARACTERÍSTICAS
                                                                                                                                                          DE LA AGUJA:
45 CM.                                                                        6-0                                                                  3/8 CÍRCULO, 
                                                                                                                                                     REVERSO CORTANTE                    ENVASE CON 12 PIEZAS                                                                                                                 (10-13 MM ). </t>
  </si>
  <si>
    <t>SUTURA Monofilamento nylon, con aguja de 1/2 círculo, punta espatulada, doble armado (6 mm), calibre 10-0, longitud de la hebra 30-45 cm.
Envase con 12 Piezas.</t>
  </si>
  <si>
    <t>SUTURA SUTURA CATGUT CRÓMICO CON AGUJA.
LONGITUD DE LA HEBRA:                      CALIBRE DE LA SUTURA:                                  CARACTERÍSTICAS
                                                                                                                                                         DE LA AGUJA:
68 CM.                                                                          5-0                                                   1/2 CÍRCULO AHUSADA
                                                                                                                                                         (19-20 MM).
ENVASE CON 12 PIEZAS</t>
  </si>
  <si>
    <t>SUTURA SUTURA CATGUT CRÓMICO CON AGUJA.
LONGITUD DE LA HEBRA:                      CALIBRE DE LA SUTURA:                                   CARACTERÍSTICAS
                                                                                                                                                          DE LA AGUJA:
68 A 75 CM.                                                                   0                                                        1/2 CÍRCULO, AHUSADA
                                                                                                                                                             (35-37 MM).                ENVASE CON 12 PIEZAS</t>
  </si>
  <si>
    <t>SUTURA SINTÉTICAS NO ABSORBIBLES, MONOFILAMENTO DE POLIPROPILENO, CON AGUJA.
LONGITUD DE LA HEBRA:                      CALIBRE DE LA SUTURA:                                   CARACTERÍSTICAS
                                                                                                                                                          DE LA AGUJA:
75 CM.                                                                            4-0                                                      RECTA CORTANTE            ENVASE CON 12 PIEZAS                                                                                                                (60 MM)</t>
  </si>
  <si>
    <t>SUTURA SINTÉTICAS NO ABSORBIBLES, MONOFILAMENTO DE POLIPROPILENO, CON AGUJA.
LONGITUD DE LA HEBRA:                      CALIBRE DE LA SUTURA:                                   CARACTERÍSTICAS
                                                                                                                                                          DE LA AGUJA:
45 CM.                                                                           0                                        3/8 DE CÍRCULO,REVERSO  CORTANTE          ENVASE CON 12 PIEZAS                                                                                                                (35-37 MM)</t>
  </si>
  <si>
    <t>SUTURA CATGUT SIMPLE, SIN AGUJA.
LONGITUD DE LA HEBRA:                      CALIBRE DE LA SUTURA:                                   
135-150 CM.                                                                  2-0                                                        
ENVASE CON 12 PIEZAS</t>
  </si>
  <si>
    <t>SUTURA CATGUT SIMPLE, SIN AGUJA.
LONGITUD DE LA HEBRA:                      CALIBRE DE LA SUTURA:                                   
135-150 CM.                                                                   3-0                                                        
ENVASE CON 12 PIEZAS</t>
  </si>
  <si>
    <t>SUTURA CATGUT SIMPLE CON AGUJA.
LONGITUD DE LA HEBRA:                      CALIBRE DE LA SUTURA:                                   CARACTERÍSTICAS
                                                                                                                                                          DE LA AGUJA:
68 A 75 CM.                                                                   3-0                                                        1/2 CÍRCULO, AHUSADA
                                                                                                                                                             (35-37 MM).                ENVASE CON 12 PIEZAS</t>
  </si>
  <si>
    <t>SUTURA SUTURA CATGUT CRÓMICO CON AGUJA.
LONGITUD DE LA HEBRA:                      CALIBRE DE LA SUTURA:                                   CARACTERÍSTICAS
                                                                                                                                                          DE LA AGUJA:
68 A 75 CM.                                                                   2-0                                                        1/2 CÍRCULO, AHUSADA
                                                                                                                                                             (25-27 MM).                 ENVASE CON 12 PIEZAS</t>
  </si>
  <si>
    <t>SUTURA CATGUT CRÓMICO CON AGUJA.
LONGITUD DE LA HEBRA:                      CALIBRE DE LA SUTURA:                                   CARACTERÍSTICAS
                                                                                                                                                          DE LA AGUJA:
68 A 75 CM.                                                                    0                                                        1/2 CÍRCULO, AHUSADA
                                                                                                                                                             (25-27 MM).
ENVASE CON 12 PIEZAS</t>
  </si>
  <si>
    <t>SUTURA SUTURA CATGUT CRÓMICO CON AGUJA.
LONGITUD DE LA HEBRA:                      CALIBRE DE LA SUTURA:                                   CARACTERÍSTICAS
                                                                                                                                                          DE LA AGUJA:
68 A 75 CM.                                                                   3-0                                                        1/2 CÍRCULO, AHUSADA
                                                                                                                                                             (25-27 MM).               ENVASE CON 12 PIEZAS</t>
  </si>
  <si>
    <t>SUTURA SUTURA CATGUT CRÓMICO CON AGUJA.
LONGITUD DE LA HEBRA:                      CALIBRE DE LA SUTURA:                                   CARACTERÍSTICAS
                                                                                                                                                          DE LA AGUJA:
68 A 75 CM.                                                                   4-0                                                        1/2 CÍRCULO, AHUSADA
                                                                                                                                                             (25-27 MM).             ENVASE CON 12 PIEZAS</t>
  </si>
  <si>
    <t xml:space="preserve">TOALLA PARA GINECO-OBSTETRICIA.
RECTANGULARES, CONSTITUIDAS POR CUATRO CAPAS DE MATERIAL ABSORBENTE.
DESECHABLES.
ENVASE CON 100 PIEZAS.
</t>
  </si>
  <si>
    <t xml:space="preserve">VASELINA LÍQUIDA. ENVASE CON 18 LTS.
</t>
  </si>
  <si>
    <t xml:space="preserve">LAPIZ DESECHABLE ESTERIL PARA ELECTROCAUTERIO  CONSTA DE A) MANGO PARA SOPORTE DE ELECTRODO MONOPOLAR ACTIVO CONTROL MANUAL FABRICADO DE PLASTICO </t>
  </si>
  <si>
    <t>CPAP NASAL NEONATAL NO. 0 EQUIPO DESECHABLE PARA OTORGAR PRESION POSITIVA CONTINUA DE LA VIA AEREA (CPAP) NASAL NEONATAL NEONATALES DE MEDIDA 0 CODO CONECTOR INSPIRATORIO CODO CONECTOR ESPIRATORIO GORRO AJUSTABLE NEONATAL DOS VELCRO DE 6 PULGADAS DOS TUBOS CORRUGADOS AZUL Y BLANCO PARA RAMAS INSPIRATORIA Y ESPIRATORIA DE 4 PIES Y 10 MM DE DIAMETRO CON LINEA DE MEDIDOR DE PRSION PROXIMAL DE 4 PIES Y ADAPTADOR REDUCTOR PARA EL HUMIDIFICADOR DE 22 MM A 10 MM.   CAJA CON 10 PIEZAS</t>
  </si>
  <si>
    <t>CPAP NASAL NEONATAL NO. 1 EQUIPO DESECHABLE PARA OTORGAR PRESION POSITIVA CONTINUA DE LA VIA AEREA (CPAP) EQUIPO CAJA CON 10 PIEZAS</t>
  </si>
  <si>
    <t>CPAP nasal neonatal No. 2.Equipo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</si>
  <si>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10 PIEZAS</t>
  </si>
  <si>
    <t>CPAP nasal neonatal No. 3      .Equipo desechable para otorgar presión positiva continua de la vía aérea  (CPAP) nasal neonatal, consta de puntas  nasales neonatales de medida 3,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EQUIPO</t>
  </si>
  <si>
    <t>Cateter para diálisis peritoneal neonatal tipo Tenckhoff de 31 centímetros de largo, con dos cojinetes. Estéril y desechable. PIEZA.</t>
  </si>
  <si>
    <t xml:space="preserve">AGUJA PARA ANESTESIA INTRADURAL ESTERIL. CALIBRE 22 X 3 1/2". PAQUETE CON 25 PIEZAS </t>
  </si>
  <si>
    <t xml:space="preserve">AGUJA PARA RAQUIANESTESIA LARGA PUNTA TIPO  QUINCKE 22 X 7"  PAQUETE CON 10 PIEZAS </t>
  </si>
  <si>
    <t>LANCETA DE RETRACCION Y PERMANENTE INCISION DE 1.8 A 2.0 MM INTEGRADA A UN DISPARADOR DE PLASTICO CON DISPOSITIVO PLASTICO ESTERIL Y DESECHABLE CAJA CON 100 Y SUS MULTIPLOS</t>
  </si>
  <si>
    <t>RIÑON DE POLIPROPILENO GRUESO Y RIGIDO  PIEZA</t>
  </si>
  <si>
    <t>COMODO DE POLIPROPILENO PIEZA</t>
  </si>
  <si>
    <t>ORINALES DE POLIPROPILENO</t>
  </si>
  <si>
    <t>ABATELENGUAS De madera, desechables.    Largo: 142.0 mm     Ancho: 18.0 mm. Envase con 500 piezas</t>
  </si>
  <si>
    <t>envase</t>
  </si>
  <si>
    <t xml:space="preserve">ANTISEPTICO AGUA OXIGENADA EN CONCENTRACIÓN DEL 2.5 A 3.5%. ENVASE CON 480 ML.
</t>
  </si>
  <si>
    <t>AGUJA DENTAL TIPO CARPULE  DESECHABLE CORTA 20-25mm CALIBRE 30 G CAJA CON 100 PIEZAS</t>
  </si>
  <si>
    <t>AGUJA DENTAL TIPO CARPULE DESECHABLE LARGA 25-42 mm CALIBRE 27 G ENVASE CON 100 PIEZAS</t>
  </si>
  <si>
    <t>ALGODON EN LÁMINAS.ENROLLADO O PLISADO. ENVASE CON 300 G.</t>
  </si>
  <si>
    <t xml:space="preserve">ANTISEPTICO ALCOHOL DESNATURALIZADO. ENVASE CON 1 LT.
</t>
  </si>
  <si>
    <t xml:space="preserve">JABON PARA USO PREQUIRÚRGICO.LÍQUIDO Y NEUTRO (PH 7). ENVASE CON 3.850 LTS.
</t>
  </si>
  <si>
    <t>RECIPIENTE</t>
  </si>
  <si>
    <t xml:space="preserve">ANTISEPTICO Y GERMICIDA YODOPOVIDONA, ESPUMA. CADA 100 ML CONTIENEN: IODOPOVIDONA   8 G. EQUIVALENTE A  0.8 G DE YODO.
ENVASE CON 3.5 LTS. 
</t>
  </si>
  <si>
    <t xml:space="preserve">ANTISEPTICO ALCOHOL DESNATURALIZADO.ENVASE CON 20 LTS.
</t>
  </si>
  <si>
    <t xml:space="preserve">Desinfectantes. Solución desinfectante de superoxidación con pH neutro, no corrosiva. Solución al 100%. Envase con  5 L. </t>
  </si>
  <si>
    <t>Envase</t>
  </si>
  <si>
    <t>5 L</t>
  </si>
  <si>
    <t xml:space="preserve">APLICADOR CON ALGODÓN.
DE MADERA..
ENVASE CON 150 PIEZAS
</t>
  </si>
  <si>
    <t xml:space="preserve">Bolsa de propileno, desechable, flexible, transparente, para aspiración y recolección de fluidos corporales, con tapa de poliestireno ensamblada en una sola pieza con cuatro puertos, cada puerto con leyenda indicando su función.
1. Puerto para paciente:  PIEZA
 </t>
  </si>
  <si>
    <t>APLICA</t>
  </si>
  <si>
    <t xml:space="preserve">BOTA QUIRÚRGICA DE TELA NO TEJIDA 100% DE POLIPROPILENO, TIPO SMS, DE 35 G/M2 MÍNIMO, IMPERMEABLE A LA PENETRACIÓN DE LÍQUIDOS Y FLUIDOS, ANTIESTÁTICA, CON DOS CINTAS DE SUJECIÓN.
DESECHABLE.BOLSA CON 25
</t>
  </si>
  <si>
    <t>BOLSA</t>
  </si>
  <si>
    <t>CAL SODADA CON INDICADOR. LATA 16 KGS.</t>
  </si>
  <si>
    <t>LATA</t>
  </si>
  <si>
    <t xml:space="preserve">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t>
  </si>
  <si>
    <t xml:space="preserve">SONDA PARA DRENAJE URINARIO DE LÁTEX, PUNTA REDONDA. TIPO: NELATON. LONGITUD:  CALIBRE: 40 CM.  20 FR. PIEZA.
</t>
  </si>
  <si>
    <t>SONDA PARA ALIMENTACIÓN.DE PLÁSTICO TRANSPARENTE, ESTÉRIL Y DESECHABLE CON UN ORIFICIO EN EL EXTREMO PROXIMAL Y OTRO EN LOS PRIMEROS 2 CM. TAMAÑO:  LONGITUD: CALIBRE: PREMATUROS.  38.5 CM.  5 FR.
PIEZA</t>
  </si>
  <si>
    <t xml:space="preserve">SONDA PARA DRENAJE URINARIO DE LÁTEX, CON GLOBO DE AUTORRETENCIÓN DE 5 ML CON VÁLVULA PARA JERINGA. ESTÉRIL Y DESECHABLE.TIPO: FOLEY DE DOS VÍAS.CALIBRE: 14 FR.  PIEZA.
</t>
  </si>
  <si>
    <t xml:space="preserve">SONDA PARA DRENAJE URINARIO DE LÁTEX, CON GLOBO DE AUTORRETENCIÓN DE 5 ML CON VÁLVULA PARA JERINGA. ESTÉRIL Y DESECHABLE.TIPO: FOLEY DE DOS VÍAS. CALIBRE: 20 FR. PIEZA.
</t>
  </si>
  <si>
    <t xml:space="preserve">SONDA PARA DRENAJE URINARIO DE LÁTEX, CON GLOBO DE AUTORRETENCIÓN DE 5 ML CON VÁLVULA PARA JERINGA. ESTÉRIL Y DESECHABLE.TIPO: FOLEY DE DOS VÍAS. CALIBRE: 22 FR. PIEZA.
</t>
  </si>
  <si>
    <t xml:space="preserve">SONDA PARA DRENAJE URINARIO DE LÁTEX, CON GLOBO DE AUTORRETENCIÓN DE 30 ML CON VÁLVULA PARA JERINGA. ESTÉRIL Y DESECHABLE. TIPO: FOLEY DE DOS VÍAS. CALIBRE: 20 FR. PIEZA.
</t>
  </si>
  <si>
    <t xml:space="preserve">CEPILLO PARA ESTUDIO CITOLÓGICO (TOMA DE MUESTRA) DEL CANAL ENDOCERVICAL A BASE DE COLECTOR CELULAR, CON CERDAS SUAVES FIJADAS A UN MANGO ARISTADO.
ESTÉRIL Y DESECHABLE.
PIEZA.
</t>
  </si>
  <si>
    <t xml:space="preserve">CEPILLO PARA LAVADO DE INSTRUMENTAL. 
CON CERDAS DE FIBRA VEGETAL, LECHUGUILLA.
PIEZA.
</t>
  </si>
  <si>
    <t xml:space="preserve">CEPILLO DENTAL INFANTIL, CON MANGO DE PLÁSTICO Y CERDAS RECTAS DE NYLON 6.12, 100% VIRGEN O POLIÉSTER P.B.T. 100% VIRGEN, DE PUNTAS REDONDEADAS EN 3 HILERAS, CABEZA CORTA, CONSISTENCIA MEDIANA.
PIEZA.
</t>
  </si>
  <si>
    <t xml:space="preserve">CEPÏLLO PARA USO QUIRÚRGICO. 
DE PLÁSTICO, DE FORMA RECTANGULAR, CON DOS AGARRADERAS LATERALES SIMÉTRICAS Y CERDAS DE NYLON.
PIEZA.
</t>
  </si>
  <si>
    <t xml:space="preserve">CINTA MICROPOROSA, DE TELA NO TEJIDA, UNIDIRECCIONAL, DE COLOR BLANCO, CON RECUBRIMIENTOS ADHESIVOS EN UNA DE SUS CARAS.
LONGITUD:                ANCHO:
10 MTS.                     1.25 CM, ENVASE CON 24 ROLLOS.
</t>
  </si>
  <si>
    <t xml:space="preserve">CINTA MICROPOROSA, DE TELA NO TEJIDA, UNIDIRECCIONAL, DE COLOR BLANCO, CON RECUBRIMIENTOS ADHESIVOS EN UNA DE SUS CARAS.
LONGITUD: ANCHO:
10 MTS. 5.00 CM, ENVASE CON   6 ROLLOS.
</t>
  </si>
  <si>
    <t xml:space="preserve">CINTA MICROPOROSA, DE TELA NO TEJIDA, UNIDIRECCIONAL, DE COLOR BLANCO, CON RECUBRIMIENTOS ADHESIVOS EN UNA DE SUS CARAS.
LONGITUD: ANCHO:
10 MTS. 2.50 CM, ENVASE CON 12 ROLLOS.
</t>
  </si>
  <si>
    <t xml:space="preserve">CINTA MICROPOROSA, DE TELA NO TEJIDA, UNIDIRECCIONAL, DE COLOR BLANCO, CON RECUBRIMIENTOS ADHESIVOS EN UNA DE SUS CARAS.
LONGITUD: ANCHO:
10 MTS. 7.50 CM, ENVASE CON   4 ROLLOS.
</t>
  </si>
  <si>
    <t xml:space="preserve">CIRCUITOS DE VENTILACIÓN PARA ANESTESIA, DE POLIVINILO, CONSTA DE DOS MANGUERAS, UN FILTRO, CONEXIÓN EN “Y” DE PLÁSTICO, CODO, MASCARILLA Y BOLSAS DE 3 Y 5 LTS.
EQUIPO.
</t>
  </si>
  <si>
    <t>EQUIPO</t>
  </si>
  <si>
    <t xml:space="preserve">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</si>
  <si>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</si>
  <si>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ESPEJO VAGINAL DESECHABLE, MEDIANO, VALVA SUPERIOR DE 10.7 CM, VALVA INFERIOR DE 12.0 CM, ORIFICIO CENTRAL DE 3.4 CM.
PIEZA.</t>
  </si>
  <si>
    <t xml:space="preserve">GORRO DE TELA NO TEJIDA DE POLIPROPILENO,  DESECHABLE. IMPERMEABLE A LA PENETRACIÓN DE LÍQUIDOS Y FLUIDOS; ANTIESTÁTICA Y RESISTENTE A LA TENSIÓN. CINTAS DE AJUSTE EN EL EXTREMO DISTAL.
TAMAÑO ESTÁNDAR.
DESECHABLE
BOLSA CON 100
</t>
  </si>
  <si>
    <t xml:space="preserve">GUATA DE TELA NO TEJIDA, DE ALGODÓN 100% O MEZCLAS DE FIBRAS DE ALGODÓN Y FIBRAS ARTIFICIALES Y/O SINTÉTICAS.
LONGITUD: 5M   ANCHO: 5 M.   ENVASE CON 24 PIEZAS.
</t>
  </si>
  <si>
    <t xml:space="preserve">GUATA DE TELA NO TEJIDA, DE ALGODÓN 100% O MEZCLAS DE FIBRAS DE ALGODÓN Y FIBRAS ARTIFICIALES Y/O SINTÉTICAS.
LONGITUD:  ANCHO:
5 M.  10 CM.
ENVASE CON 24 PIEZAS.
</t>
  </si>
  <si>
    <t xml:space="preserve">GUATA DE TELA NO TEJIDA, DE ALGODÓN 100% O MEZCLAS DE FIBRAS DE ALGODÓN Y FIBRAS ARTIFICIALES Y/O SINTÉTICAS.
LONGITUD:  ANCHO:
5 M.   15 CM.
ENVASE CON 24 PIEZAS.
</t>
  </si>
  <si>
    <t xml:space="preserve">GUATA DE TELA NO TEJIDA, DE ALGODÓN 100% O MEZCLAS DE FIBRAS DE ALGODÓN Y FIBRAS ARTIFICIALES Y/O SINTÉTICAS.
LONGITUD:  ANCHO:
5 M.   20 CM.
ENVASE CON 24 PIEZAS.
</t>
  </si>
  <si>
    <t xml:space="preserve">MALLA DE POLIPROPILENO ANUDADO DE  25 A 35 CM  X 25 A 35 CM. PIEZA.
</t>
  </si>
  <si>
    <t xml:space="preserve">CUBREBOCADE DOS CAPAS DE TELA NO TEJIDA, RESISTENTE A FLUIDOS, ANTIESTÁTICO, HIPOALERGÉNICO, CON BANDAS O AJUSTE ELÁSTICO A LA CABEZA. DESECHABLE. PAQUETE CON 150
</t>
  </si>
  <si>
    <t xml:space="preserve">PAÑAL DE FORMA ANATÓMICA, DESECHABLES, PARA NIÑOS. MEDIDAS: CHICO. PAQUETE CON 20
</t>
  </si>
  <si>
    <t>PAÑAL DE FORMA ANATÓMICA, DESECHABLES, PARA NIÑOS. MEDIDAS: MEDIANO. PAQUETE CON 20</t>
  </si>
  <si>
    <t>PAÑAL DE FORMA ANATÓMICA, DESECHABLES, PARA NIÑOS. MEDIDAS: GRANDE. PAQUETE CON 20</t>
  </si>
  <si>
    <t xml:space="preserve">RASTRILLO CON DIENTES DE BORDES ROMOS Y HOJA DE UN FILO.
DESECHABLES.
PIEZA.
</t>
  </si>
  <si>
    <t xml:space="preserve">TELA ADHESIVA DE ACETATO CON ADHESIVO EN UNA DE SUS CARAS. LONGITUD: ANCHO: PRESENTACIÓN 10 M. 1.25 CM. 24 PIEZAS.
</t>
  </si>
  <si>
    <t xml:space="preserve">TELA ADHESIVA DE ACETATO CON ADHESIVO EN UNA DE SUS CARAS. LONGITUD: ANCHO: PRESENTACIÓN: 10 M. 2.50 CM. 12 PIEZAS.
</t>
  </si>
  <si>
    <t xml:space="preserve">TELA ADHESIVA DE ACETATO CON ADHESIVO EN UNA DE SUS CARAS. LONGITUD: ANCHO: PRESENTACIÓN: 10 M. 5.00 CM. 6 PIEZAS.
</t>
  </si>
  <si>
    <t>TELA ADHESIVA  De acetato con adhesivo en una de sus caras.
Longitud: Ancho: Presentación:
10 m. 7.50 cm. 4 piezas.</t>
  </si>
  <si>
    <t xml:space="preserve">ALGODON TORUNDAS. ENVASE CON 500 G.
</t>
  </si>
  <si>
    <t xml:space="preserve">TUBO PARA CANALIZACIÓN.DE LÁTEX NATURAL, RADIOPACO. LONGITUD 45 CM. DIÁMETRO:  7.94 MM  (5/16”). PIEZA.
</t>
  </si>
  <si>
    <t xml:space="preserve">TUBO PARA CANALIZACIÓN.DE LÁTEX NATURAL, RADIOPACO. LONGITUD 45 CM. DIÁMETRO: 12.70 MM  (1/2”). PIEZA.
</t>
  </si>
  <si>
    <t xml:space="preserve">TUBO PARA CANALIZACIÓN. DE LÁTEX NATURAL, RADIOPACO. LONGITUD 45 CM. DIÁMETRO: 19.05 MM  (3/4”). PIEZA.
</t>
  </si>
  <si>
    <t xml:space="preserve">TUBO PARA CANALIZACIÓN. DE LÁTEX NATURAL, RADIOPACO. LONGITUD 45 CM. DIÁMETRO: 25.40 MM  (1”). PIEZA.
</t>
  </si>
  <si>
    <t xml:space="preserve">TUBO PARA TORNIQUETE.  DE LÁTEX, COLOR ÁMBAR, CON ESPESOR DE LA PARED DE 1.13 A 1.37 MM. METRO.
</t>
  </si>
  <si>
    <t xml:space="preserve">TUBO PARA ASPIRADOR. DE HULE LÁTEX, COLOR ÁMBAR. DIÁMETRO INTERNO 6.3 MM, ESPESOR DE PARED 3.77 MM. ENVASE CON 10 M.
</t>
  </si>
  <si>
    <t xml:space="preserve">VENDA DE GOMA (SMARCH). DE HULE NATURAL, GRADO MÉDICO. LONGITUD: ANCHO: 2.7 M. X  6 CM. PIEZA.
</t>
  </si>
  <si>
    <t xml:space="preserve">VENDA DE GOMA (SMARCH). DE HULE NATURAL, GRADO MÉDICO. LONGITUD: ANCHO: 2.7 M. X  8 CM.PIEZA.
</t>
  </si>
  <si>
    <t xml:space="preserve">VENDA DE MALLA ELÁSTICA FORMA TUBULAR. LONGITUD:     100 M         NÚMERO:1 ENVASE CON 100 M.
</t>
  </si>
  <si>
    <t xml:space="preserve">VENDA DE MALLA ELÁSTICA. FORMA TUBULAR. LONGITUD:    100M   NÚMERO:2 ENVASE CON 100 M.
</t>
  </si>
  <si>
    <t xml:space="preserve">VENDA DE MALLA ELÁSTICA. FORMA TUBULAR. LONGITUD:    100 M     NÚMERO:    3.ENVASE CON 100 M.
</t>
  </si>
  <si>
    <t xml:space="preserve">VENDA DE MALLA ELÁSTICA.FORMA TUBULAR.LONGITUD:     100 M   NÚMERO: 4.ENVASE CON 100 M.
</t>
  </si>
  <si>
    <t xml:space="preserve">VENDA DE MALLA ELÁSTICA.FORMA TUBULAR. LONGITUD:  100 M  NÚMERO: 5.ENVASE CON 100 M.
</t>
  </si>
  <si>
    <t xml:space="preserve">VENDA DE MALLA ELÁSTICA. FORMA TUBULAR. LONGITUD:  100M    NÚMERO:6. ENVASE CON 100 M.
</t>
  </si>
  <si>
    <t xml:space="preserve">VENDA ELÁSTICAS DE TEJIDO PLANO; DE ALGODÓN CON FIBRAS SINTÉTICAS. LONGITUD: ANCHO: 5 M. X  30 CM.ENVASE CON UNA PIEZA.
</t>
  </si>
  <si>
    <t xml:space="preserve">VENDA ELÁSTICAS DE TEJIDO PLANO; DE ALGODÓN CON FIBRAS SINTÉTICAS. LONGITUD: ANCHO: 5 M.  X  5 CM. ENVASE CON 12 PIEZAS.
</t>
  </si>
  <si>
    <t xml:space="preserve">VENDA ELÁSTICAS DE TEJIDO PLANO; DE ALGODÓN CON FIBRAS SINTÉTICAS. LONGITUD: ANCHO: 5 M.X  10 CM. ENVASE CON 12 PIEZAS.
</t>
  </si>
  <si>
    <t xml:space="preserve">VENDA ELÁSTICAS DE TEJIDO PLANO; DE ALGODÓN CON FIBRAS SINTÉTICAS. LONGITUD: ANCHO: 5 M.X  15 CM. ENVASE CON 12 PIEZAS.
</t>
  </si>
  <si>
    <t>MASCARILLA DE PLAST.C/BOLSA DE REINHALACION VALVULA Y TUBO P/OXIG. 210    PIEZA</t>
  </si>
  <si>
    <t xml:space="preserve">  PIEZA</t>
  </si>
  <si>
    <t>MASCARILLA FACIAL TRANSPARENTE PARA ANESTESIA Nº 1. PIEZA</t>
  </si>
  <si>
    <t>MASCARILLA FACIAL TRANSPARENTE PARA ANESTESIA Nº 2.  PIEZA</t>
  </si>
  <si>
    <t xml:space="preserve">MASCARILLA FACIAL TRANSPARENTE PARA ANESTESIA Nº 3. PIEZA </t>
  </si>
  <si>
    <t xml:space="preserve"> PIEZA</t>
  </si>
  <si>
    <t>CEPILLO CONSTA DE 7500 CERDAS FLEXIBLES AUNADO A UNA ESPONJA IMPREGNADA CON 20 ML DE SOLUCION ANTISEPTICA DE  YODOPOVIDO PIEZA</t>
  </si>
  <si>
    <t>PUNTAS NASALES NEONATALES FLEXIBLES TRANSPARENTES DE VINIL DESECHABLES CON TUBO DE OXIGENO DE 21 METROS CON CONECTOR UNIVERSAL</t>
  </si>
  <si>
    <t>CIRCUITO DE ANESTESIOLOGIA PEDIATRICO  CIRCUITO BAIN PEDIATRICO DESECHABLE CON BOLSA DE 0.5 LITROS</t>
  </si>
  <si>
    <t>Electrodo neonatal desechable juego de 3.pieza.</t>
  </si>
  <si>
    <t>JUEGO/3PZAS</t>
  </si>
  <si>
    <t>TERMOMETRO DIGITAL CON UN RANGO DE MEDICION DE 32∞C A -42 ∞C PANTALLA LCD PRECISION +-0.1 CON ALARMA AUDITIVA APAGADO AUTOMATICO OPCIONAL QUE UTILICE PILAS DE RELOJ DIMENSIONES 11.5-13.5 CMS X ANCHO 1.5-2.5 CM Y PESO 45-50 GRS</t>
  </si>
  <si>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</si>
  <si>
    <t xml:space="preserve">TAPETE ANTIBACTEREAL MEDIDAS 45 CM X 117 CM ENVASE CON 4 PIEZAS </t>
  </si>
  <si>
    <t>MASCARILLA LARINGEA NO. 1. PIEZA</t>
  </si>
  <si>
    <t>MASCARILLA LARINGEA NO. 1.5  PIEZA</t>
  </si>
  <si>
    <t>MASCARILLA LARINGEA NO. 3. PIEZA</t>
  </si>
  <si>
    <t>MASCARILLA LARINGEA NO. 4. PIEZA</t>
  </si>
  <si>
    <t>CIRCUITO DE ANESTESIA EXPANDIBLE PEDIATRICO C/BOLSA DE 1 LT</t>
  </si>
  <si>
    <t>MASCARILLA LARINGEA NO. 2 ½. PIEZA</t>
  </si>
  <si>
    <t>FRASCO PARA ASPIRADOR DE CRISTAL 750 MLS.CON TAPON</t>
  </si>
  <si>
    <t>ACEITE MINERAL PARA USO EXTERNO FRASCO CON 250 ML</t>
  </si>
  <si>
    <t>250 ML</t>
  </si>
  <si>
    <t>ACEITE LUBRICANTE PARA PIEZA DE MANO DE  BAJA VELOCIDAD ENVASE CON APLICADOR CON 120 ML</t>
  </si>
  <si>
    <t>ADHESIVO QUIRÚRGICO A BASE DE SUERO DE ALBÚMINA BOVINA AL 45% Y GLUTARALDEHIDO AL 10%; COMO AUXILIAR EN LAS TÉCNICAS DE HEMOSTASIA Y SUTURA; PARA UNIR, SELLAR O REFORZAR TEJIDO BLANDO EN REPARACIONES QUIRÚRGICAS.
ENVASE CON:
2 ML.</t>
  </si>
  <si>
    <t>Adhesivo dental para resinas directas autopolimerizable o fotopolimerizable. Frasco de 6 g.</t>
  </si>
  <si>
    <t xml:space="preserve">FRASCO </t>
  </si>
  <si>
    <t>6 GR</t>
  </si>
  <si>
    <t>ASA DE ALAMBRE PARA AMIGDALOTOMO  0.3 MM Y 0.5 MM  LONG. 12-14 CM. C/12 PZAS.</t>
  </si>
  <si>
    <t>BOLSA CON 12</t>
  </si>
  <si>
    <t>Amalgama dental. Polvo de aleación y mercurio. Las instituciones podrán elegir la concentración de los componentes. Envase con 50 cápsulas de 400 mg</t>
  </si>
  <si>
    <t>50 caps</t>
  </si>
  <si>
    <t>JABON NEUTRO ADICIONADO CON GLICERINA.PASTILLA DE 100 G. PIEZA.</t>
  </si>
  <si>
    <t>JABON PARA USO PREQUIRÚRGICO.LÍQUIDO Y NEUTRO (PH 7). ENVASE CON 18 LTS.</t>
  </si>
  <si>
    <t>EUGENOL FRASCO CON 30 ML FLUORURO DE SODIO PARA PREVENCION DE CARIES ACIDULADO AL 2% EN GEL DE SABOR FRASCO DE 480 ML</t>
  </si>
  <si>
    <t xml:space="preserve">FLUORURO DE SODIO PARA PREVENCIÓN DE CARIES.  ACIDULADO AL 2%. EN GEL DE SABOR. ENVASE CON 480 ML </t>
  </si>
  <si>
    <t>ANTISEPTICO Y GERMICIDA IODOPOVIDONA, SOLUCIÓN. CADA 100 ML CONTIENEN: IODOPOVIDONA 11 G. EQUIVALENTE A  1.1 G DE YODO. ENVASE CON 3.5 LTS.</t>
  </si>
  <si>
    <t>SOLUCIÓN CONCENTRADA ESTERILIZANTE EN FRÍO DEL 8 AL 12.5% DE GLUTARALDEHIDO, PARA PREPARAR UNA DILUCIÓN DE USO FINAL DEL 2 AL 3.5%. PARA UTILIZARSE EN INSTRUMENTAL TERMOSENSIBLE LIMPIO Y SIN MATERIAL ORGÁNICO.
FRASCO CON UN LITRO Y DOSIFICADOR INTEGRADO.
ENVASE CON 6 FRASCOS.</t>
  </si>
  <si>
    <t>Solucion que contiene yodoforo o yodopovacrilex(0.7% de yodo libre), alcohol isopropilico al 74% y un polimero que forma sobre la piel una pelicula. Contiene: dos hisopos, un aplicador plastico y una ampolleta o tubo con 26ml. De solucion, esteril. Estuche</t>
  </si>
  <si>
    <t>Detergente o limpiador polienzimático no iónico o catiónico, a base de alcohol isopropílico o derivados del amonio cuaternario, con pH que asegure el efecto óptimo de las enzimas. Para uso manual y/o lavadora automática.
Envase con 1 a 5 lts de solución concentrada.</t>
  </si>
  <si>
    <t>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</si>
  <si>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ANTISEPTICO SOLUCIÓN CON GLUCONATO DE CLORHEXIDINA AL 2% P/V EN ALCOHOL ISOPROPÍLICO AL 70%.
CON TINTA NARANJA O ROSA O INCOLORO.
CONTIENE:
 26 ML.
ESTÉRIL Y DESECHABLE.
ENVASE.</t>
  </si>
  <si>
    <t>Aplicador de madera Con algodón. De plástico. Envase con 150 a 750 piezas.</t>
  </si>
  <si>
    <t xml:space="preserve">APLICADORES ; APLICADOR DE MADERA, PLÁSTICO O MATERIAL RECICLABLE DE 15 CM DE LONGITUD, CON PUNTA DE ALGODÓN.
ESTÉRILES Y DESECHABLES.
ENVASE CON TRES APLICADORES.
</t>
  </si>
  <si>
    <t xml:space="preserve">BARNIZ DE COPAL. 
PARA REVESTIMIENTO DE CAVIDADES.
FRASCO CON 15 ML Y FRASCO CON DISOLVENTE DE 15 ML.
JUEGO.
</t>
  </si>
  <si>
    <t>JUEGO</t>
  </si>
  <si>
    <t>BOLSA Para urocultivo (niño).
Estéril, de plástico grado médico, forma rectangular, con capacidad de 50 ml y escala de 10, 20, 30 y 50 ml, con orificio redondo de 30 mm, área adhesiva.
De 45 x 60 mm.
Pieza.</t>
  </si>
  <si>
    <t>BOLSA Para urocultivo (niña).
Estéril, de plástico grado médico, forma rectangular, con capacidad de 50 ml y escala de 10, 20, 30 y 50 ml. Con orificio en forma de pera, 2.5 cm en su lado más ancho y 1 cm en el más angosto.
Área adhesiva de 45 x 60 mm.
Pieza.</t>
  </si>
  <si>
    <t>BOLSA Para recolección de orina.
Rectangular, elaborada a base de cloruro de polivinilo, con graduaciones cada 100 ml y lectura cada 200 ml.
Sistema cerrado.
Capacidad: 2000 ml.
Pieza.</t>
  </si>
  <si>
    <t xml:space="preserve">BOLSAPARA USO GENERAL, DE POLIETILENO.
MEDIDAS:
30 X 20 CM.
ENVASE CON 100 PIEZAS.
</t>
  </si>
  <si>
    <t xml:space="preserve">BOLSADE HULE NATURAL O SINTÉTICO DE TEXTURA BLANDA O FLEXIBLE, CON TAPÓN PARA: Agua caliente (capacidad  2000 ml).  PIEZA. 
</t>
  </si>
  <si>
    <t xml:space="preserve">BOLSADE HULE NATURAL O SINTÉTICO DE TEXTURA BLANDA O FLEXIBLE, CON TAPÓN PARA: HIELO (CAPACIDAD 1000 G). PIEZA. </t>
  </si>
  <si>
    <t xml:space="preserve">BOLSA PARA USO GENERAL, DE POLIETILENO. MEDIDAS: 60 X 80 CM. ENVASE CON 100 PIEZAS. </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</si>
  <si>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</si>
  <si>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BOLSA Para nutrición enteral, estéril, con equipo integrado para bomba, capacidad de 1000 ml.
Pieza.</t>
  </si>
  <si>
    <t>BOTA CUBREZAPATOS CON ELASTICO A LA ALTURA DEL TALON, DE TELA NO TEJIDA DE POLIPROPILENO, DE MAS DE TRES CAPAS, IMPERMEAABLE A LA PENETRACION DE LIQUIDOS Y FLUIDOS, ANTIESTATICA Y PLANTILLA REFORZADA DESECHABLE  PAR</t>
  </si>
  <si>
    <t xml:space="preserve">BRAZALETE PARA IDENTIFICACIÓN. DE PLÁSTICO.ADULTO.ENVASE CON 100 PIEZAS.
</t>
  </si>
  <si>
    <t xml:space="preserve">BRAZALETE PARA IDENTIFICACIÓN DE PLÁSTICO. INFANTIL.
ENVASE CON 100 PIEZAS.
</t>
  </si>
  <si>
    <t xml:space="preserve">BRACKETS PARA ORTODONCIA.
JUEGO DE 10 PARA CADA PIEZA.
</t>
  </si>
  <si>
    <t xml:space="preserve">CAMPANA PARA CIRCUNCISIÓN. ESTÉRILES, DESECHABLES.
TIPO: HOLLISTER.
TAMAÑOS:
NO. 2.
PIEZA.
</t>
  </si>
  <si>
    <t xml:space="preserve">SONDA Para drenaje urinario de permanencia prolongada.
De elastómero de silicón, con globo de autorretención de 5 ml con válvula para jeringa. Estéril y desechable. Tipo: foley de dos vías. Calibre: 8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</si>
  <si>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</si>
  <si>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12 Fr. PIEZA. </t>
  </si>
  <si>
    <t xml:space="preserve">SONDA Para drenaje urinario de permanencia prolongada.
De elastómero de silicón, con globo de autorretención de 5 ml con válvula para jeringa. Estéril y desechable. Tipo: foley de dos vías. Calibre: 22 Fr. PIEZA. </t>
  </si>
  <si>
    <t>SONDA PARA DRENAJE URINARIO, DE PERMANENCIA PROLONGADA. DE ELASTÓMERO DE SILICÓN, CON GLOBO DE AUTORRETENCIÓN DE 30 ML CON VÁLVULA PARA JERINGA. ESTÉRIL Y DESECHABLE.
TIPO: FOLEY DE DOS VÍAS.
CALIBRE:
12 FR.
PIEZA.</t>
  </si>
  <si>
    <t>SONDA PARA DRENAJE URINARIO, DE PERMANENCIA PROLONGADA. DE ELASTÓMERO DE SILICÓN, CON GLOBO DE AUTORRETENCIÓN DE 30 ML CON VÁLVULA PARA JERINGA. ESTÉRIL Y DESECHABLE.
TIPO: FOLEY DE DOS VÍAS.
CALIBRE:
14 FR.
PIEZA.</t>
  </si>
  <si>
    <t>SONDA PARA DRENAJE URINARIO, DE PERMANENCIA PROLONGADA. DE ELASTÓMERO DE SILICÓN, CON GLOBO DE AUTORRETENCIÓN DE 30 ML CON VÁLVULA PARA JERINGA. ESTÉRIL Y DESECHABLE.
TIPO: FOLEY DE DOS VÍAS.
CALIBRE:
20 FR.
PIEZA.</t>
  </si>
  <si>
    <t xml:space="preserve">SONDA Para drenaje urinario, de permanencia prolongada.
De elastómero de silicón, con globo de autorretención pediátrico de 2 ml, con válvula para jeringa. Estériles y desechables. Tipo: foley (de dos vías). Calibre: 8 Fr. Pieza. </t>
  </si>
  <si>
    <t>SONDA Para drenaje urinario, de permanencia prolongada.
De elastómero de silicón, con globo de autorretención pediátrico de 3 ml, con válvula para jeringa. Estériles y desechables. Tipo: foley (de dos vías). Calibre: 10 Fr. Pieza.</t>
  </si>
  <si>
    <t>SONDA Para drenaje urinario, de permanencia prolongada.
De elastómero de silicón, con globo de autorretención pediátrico de 3 ml, con válvula para jeringa. Estériles y desechables. Tipo: foley (de dos vías). Calibre: 16 Fr. Pieza.</t>
  </si>
  <si>
    <t>CANULA PARA DRENAJE TORÁCICO, RECTA, CON MARCA RADIOPACA.
CALIBRE:
10 FR.
PIEZA</t>
  </si>
  <si>
    <t>CANULA PARA DRENAJE TORÁCICO, RECTA, CON MARCA RADIOPACA.
CALIBRE:
12 FR.
PIEZA</t>
  </si>
  <si>
    <t>CANULA PARA DRENAJE TORÁCICO, RECTA, CON MARCA RADIOPACA.
CALIBRE:
14 FR. PIEZA.</t>
  </si>
  <si>
    <t>CATETER Para cateterismo venoso central, de doble lumen, de inserción periférica, de poliuretano o elastómero de silicón, con aguja introductora con funda o camisa desprendible. Estéril y desechable. Tamaño neonatal. Calibre 1.9 a 3.0 Fr. Pieza.</t>
  </si>
  <si>
    <t xml:space="preserve">CATETER PARA DRENAJE TORÁCICO, CON INTRODUCTOR Y MARCA RADIOPACA. ESTÉRIL Y DESECHABLE.
CALIBRE:
14.0 FR.
PIEZA.
</t>
  </si>
  <si>
    <t>TUBO Endotraqueales, sin globo. 
De cloruro de polivinilo transparente, graduados, con marca radiopaca, estériles y desechables.
Diámetro Interno: Calibre:
6.0 mm 24 Fr.
Pieza.</t>
  </si>
  <si>
    <t>CANULA PARA ASPIRACIÓN MANUAL ENDOUTERINA, DE POLIETILENO FLEXIBLE, ESTÉRIL Y DESECHABLE.
DIÁMETRO:   COLOR:
 4  MM.   AMARILLO.
PIEZA.</t>
  </si>
  <si>
    <t>CANULA PARA ASPIRACIÓN MANUAL ENDOUTERINA, DE POLIETILENO FLEXIBLE, ESTÉRIL Y DESECHABLE.
DIÁMETRO:   COLOR:
 5  MM.  VERDE.
PIEZA.</t>
  </si>
  <si>
    <t>CANULA PARA ASPIRACIÓN MANUAL ENDOUTERINA, DE POLIETILENO FLEXIBLE, ESTÉRIL Y DESECHABLE.
DIÁMETRO:   COLOR:
 6  MM.   AZUL.
PIEZA.</t>
  </si>
  <si>
    <t>CANULA PARA ASPIRACIÓN MANUAL ENDOUTERINA, DE POLIETILENO FLEXIBLE, ESTÉRIL Y DESECHABLE.
DIÁMETRO:   COLOR:
 7  MM.   CAFÉ CLARO.
PIEZA.</t>
  </si>
  <si>
    <t>CANULA PPARA ASPIRACIÓN MANUAL ENDOUTERINA, DE POLIETILENO FLEXIBLE, ESTÉRIL Y DESECHABLE.
DIÁMETRO:   COLOR:
 8  MM.   MARFIL.
PIEZA.</t>
  </si>
  <si>
    <t xml:space="preserve">CANULA PARA ASPIRACIÓN MANUAL ENDOUTERINA, DE POLIETILENO FLEXIBLE, ESTÉRIL Y DESECHABLE.
DIÁMETRO:   COLOR:
 9  MM.   CAFÉ OSCURO.
PIEZA.
</t>
  </si>
  <si>
    <t>CANULA PARA ASPIRACIÓN MANUAL ENDOUTERINA, DE POLIETILENO FLEXIBLE, ESTÉRIL Y DESECHABLE.
DIÁMETRO:   COLOR:
10 MM.   VERDE SECO.
PIEZA.</t>
  </si>
  <si>
    <t>CANULA PARA ASPIRACIÓN MANUAL ENDOUTERINA, DE POLIETILENO FLEXIBLE, ESTÉRIL Y DESECHABLE.
DIÁMETRO:   COLOR:
12 MM.   AZUL OSCURO.
PIEZA.</t>
  </si>
  <si>
    <t>SONDA PARA DRENAJE.
CON CUATRO ALETAS PARA AUTORRETENCIÓN, DE LÁTEX. ESTÉRIL Y DESECHABLE.
TIPO: MALECOT.
CALIBRE:
16 FR.
PIEZA.</t>
  </si>
  <si>
    <t xml:space="preserve">0601661671
</t>
  </si>
  <si>
    <t>CANULA PARA DRENAJE TORÁCICO.
RECTA CON MARCA RADIOPACA.
LONGITUD: CALIBRE:
45 CM.  36 FR.
PIEZA.</t>
  </si>
  <si>
    <t>CATETER Para cateterismo de venas centrales y periféricas, de silicón, radio paco, estéril y desechable, calibre 21 G, con aguja de pared delgada, calibre 18 G y 50 cm de longitud, con mandril entorchado elástico y adaptador.
Pieza.</t>
  </si>
  <si>
    <t>SONDA Para aspiración, de plástico transparente libre de pirógenos, atóxico, de 55 cm de longitud con válvula de control de aspiración, con punta roma. Estéril y desechable.
Calibre:
12 Fr
PIEZA.</t>
  </si>
  <si>
    <t>SONDA Para aspiración, de plástico transparente libre de pirógenos, atóxico, de 55 cm de longitud con válvula de control de aspiración, con punta roma. Estéril y desechable.
Calibre:
18 Fr
PIEZA.</t>
  </si>
  <si>
    <t xml:space="preserve">CATETER PARA URÉTER.
DE PLÁSTICO, ESTÉRIL Y DESECHABLE, CON MARCA RADIOPACA, FORMA DE LA PUNTA FLAUTA.
CALIBRE:
8 FR.
PIEZA.
</t>
  </si>
  <si>
    <t xml:space="preserve">CATETER Para embolectomía.
Estériles y desechables.
Modelo: fogarty.
Longitud: Calibre:
80 cm. 3 Fr.
PIEZA.
</t>
  </si>
  <si>
    <t xml:space="preserve">CATETER Para embolectomía.
Estériles y desechables.
Modelo: fogarty.
Longitud: Calibre:
80 cm. 4 Fr.
PIEZA.
</t>
  </si>
  <si>
    <t xml:space="preserve">SONDA PARA ALIMENTACIÓN DE PLÁSTICO TRANSPARENTE, ESTÉRIL Y DESECHABLE CON UN ORIFICIO EN EL EXTREMO PROXIMAL Y OTRO EN LOS PRIMEROS 2 CM. TAMAÑO:  LONGITUD: CALIBRE: INFANTIL.  38.5 CM.  8 FR. *PUEDE NO SER ESTÉRIL. PIEZA.
</t>
  </si>
  <si>
    <t xml:space="preserve">SONDA  FOLEY DE DOS VIAS. CALIBRE: 16 FR. PIEZA.PARA DRENAJE URINARIO DE PERMANENCIA PROLONGADA. DE ELASTÓMERO DE SILICÓN, CON GLOBO DE AUTORRETENCIÓN DE 5 ML. ESTÉRIL Y DESECHABLE.
TIPO: FOLEY DE DOS VÍAS.
CALIBRE:
16 FR.
PIEZA.
</t>
  </si>
  <si>
    <t xml:space="preserve">SONDA PARA DRENAJE URINARIO DE PERMANENCIA PROLONGADA. DE ELASTÓMERO DE SILICÓN, CON GLOBO DE AUTORRETENCIÓN DE 5 ML. ESTÉRIL Y DESECHABLE.
TIPO: FOLEY DE DOS VÍAS.
CALIBRE:
18 FR.
PIEZA.
</t>
  </si>
  <si>
    <t xml:space="preserve">SONDA PARA DRENAJE URINARIO DE PERMANENCIA PROLONGADA. DE ELASTÓMERO DE SILICÓN, CON GLOBO DE AUTORRETENCIÓN DE 5 ML. ESTÉRIL Y DESECHABLE.
TIPO: FOLEY DE DOS VÍAS.
CALIBRE:
20 FR.
PIEZA.
</t>
  </si>
  <si>
    <t xml:space="preserve">SONDA PARA DRENAJE URINARIO DE PERMANENCIA PROLONGADA. DE ELASTÓMERO DE SILICÓN, CON GLOBO DE AUTORRETENCIÓN DE 5 ML. ESTÉRIL Y DESECHABLE.
TIPO: FOLEY DE DOS VÍAS.
CALIBRE:
24 FR.
PIEZA.
</t>
  </si>
  <si>
    <t xml:space="preserve">TUBO ENDOTRAQUEAL DE PLÁSTICO GRADO MÉDICO, TRANSPARENTE. CON GLOBO Y ESPIRAL DE ALAMBRE, CON BALÓN Y CONECTOR, RADIOPACO, ESTÉRIL.
LONGITUD:  CALIBRE:
32-36 CM.  40 FR.
PIEZA.
</t>
  </si>
  <si>
    <t xml:space="preserve">SONDA DE NUTRICIÓN ENTERAL, DE POLIURETANO, RADIOPACA CON PUNTA DE TUNGSTENO DE 3 G POR 114.3 CM CON GUÍA METÁLICA, BOLSA DE PLÁSTICO Y UNA SONDA POR BOLSA. ESTÉRIL.
CALIBRE:
 8 FR.
BOLSA.
</t>
  </si>
  <si>
    <t>SONDA PARA DRENAJE EN FORMA T MOD. CATELL 27.9 CM. C-18 FR. Pieza</t>
  </si>
  <si>
    <t>SONDA PARA DRENAJE EN FORMA T MOD. CATELL 27.9 CM. C-20 FR. PIEZA</t>
  </si>
  <si>
    <t>TUBO ENDOTRAQUEAL CON GLOBO ESTERIL DESECH.M-MURPHY 3.5 MM</t>
  </si>
  <si>
    <t>TUBO ENDOTRAQUIAL CON/GLOBO ESTERIL, DESECHABLE MOD. MURPHY CAL.16 FR.     4.0 MM  PIEZA</t>
  </si>
  <si>
    <t>TUBO ENDOTRAQUEAL C/GLOBO ESTERIL, DESECHABLE MOD. MURPHY 4.5 MM. CAL. 18 FR  PIEZA</t>
  </si>
  <si>
    <t xml:space="preserve">SONDA PARA DRENAJE URINARIO DE LÁTEX, PUNTA REDONDA.  TIPO: NELATON. LONGITUD:  CALIBRE: 40 CM.  22 FR. PIEZA.
</t>
  </si>
  <si>
    <t xml:space="preserve">SONDA  PARA DRENAJE URINARIO DE LÁTEX, PUNTA REDONDA.  TIPO: NELATON. LONGITUD:  CALIBRE: 40 CM.  24 FR. PIEZA.
</t>
  </si>
  <si>
    <t xml:space="preserve">SONDA PARA ALIMENTACIÓN.DE PLÁSTICO TRANSPARENTE, ESTÉRIL Y DESECHABLE CON UN ORIFICIO EN EL EXTREMO PROXIMAL Y OTRO EN LOS PRIMEROS 2 CM.TAMAÑO:  LONGITUD: CALIBRE: *ADULTO. 125.0 CM. 16 FR.*PUEDE NO SER ESTÉRIL. PIEZA.
</t>
  </si>
  <si>
    <t xml:space="preserve">SONDA PARA DRENAJE URINARIO DE LÁTEX, CON GLOBO DE AUTORRETENCIÓN DE 3 ML CON VÁLVULA PARA JERINGA. ESTÉRIL Y DESECHABLE. TIPO: FOLEY DE DOS VÍAS. CALIBRE: 10 FR. PIEZA.
</t>
  </si>
  <si>
    <t xml:space="preserve">SONDA PARA DRENAJE URINARIO DE LÁTEX, ESTÉRILES, DESECHABLES, CON GLOBO DE AUTORRETENCIÓN DE 5 ML, CON VÁLVULA PARA JERINGA. TIPO: FOLEY DE DOS VÍAS. CALIBRE: 8 FR. PIEZA.
</t>
  </si>
  <si>
    <t xml:space="preserve">SONDA PARA DRENAJE URINARIO DE LÁTEX, ESTÉRILES, DESECHABLES, CON GLOBO DE AUTORRETENCIÓN DE 5 ML, CON VÁLVULA PARA JERINGA.TIPO: FOLEY DE DOS VÍAS.CALIBRE: 10 FR. PIEZA.
</t>
  </si>
  <si>
    <t xml:space="preserve">SONDA PARA DRENAJE URINARIO DE LÁTEX, CON GLOBO DE AUTORRETENCIÓN DE 5 ML CON VÁLVULA PARA JERINGA. ESTÉRIL Y DESECHABLE.TIPO: FOLEY DE DOS VÍAS.CALIBRE: 12 FR.PIEZA.
</t>
  </si>
  <si>
    <t xml:space="preserve">SONDA PARA DRENAJE URINARIO DE LÁTEX, CON GLOBO DE AUTORRETENCIÓN DE 5 ML CON VÁLVULA PARA JERINGA. ESTÉRIL Y DESECHABLE. TIPO: FOLEY DE DOS VÍAS. CALIBRE: 16 FR. PIEZA.
</t>
  </si>
  <si>
    <t xml:space="preserve">SONDA PARA DRENAJE URINARIO DE LÁTEX, CON GLOBO DE AUTORRETENCIÓN DE 5 ML CON VÁLVULA PARA JERINGA. ESTÉRIL Y DESECHABLE. TIPO: FOLEY DE DOS VÍAS. CALIBRE: 18 FR. PIEZA.
</t>
  </si>
  <si>
    <t xml:space="preserve">SONDA PARA DRENAJE URINARIO DE LÁTEX, CON GLOBO DE AUTORRETENCIÓN DE 5 ML CON VÁLVULA PARA JERINGA. ESTÉRIL Y DESECHABLE.TIPO: FOLEY DE DOS VÍAS. CALIBRE: 24 FR. PIEZA.
</t>
  </si>
  <si>
    <t xml:space="preserve">SONDA PARA DRENAJE URINARIO DE LÁTEX, CON GLOBO DE AUTORRETENCIÓN DE 30 ML CON VÁLVULA PARA JERINGA. ESTÉRIL Y DESECHABLE.TIPO: FOLEY DE DOS VÍAS. CALIBRE: 12 FR. PIEZA.
</t>
  </si>
  <si>
    <t>SONDA PARA DRENAJE URINARIO DE LÁTEX, CON GLOBO DE AUTORRETENCIÓN DE 30 ML CON VÁLVULA PARA JERINGA. ESTÉRIL Y DESECHABLE.TIPO: FOLEY DE DOS VÍAS. CALIBRE: 14 FR. PIEZA.</t>
  </si>
  <si>
    <t xml:space="preserve">SONDA PARA DRENAJE URINARIO DE LÁTEX, CON GLOBO DE AUTORRETENCIÓN DE 30 ML CON VÁLVULA PARA JERINGA. ESTÉRIL Y DESECHABLE. TIPO: FOLEY DE DOS VÍAS.CALIBRE: 16 FR. PIEZA
</t>
  </si>
  <si>
    <t xml:space="preserve">SONDA PARA DRENAJE URINARIO DE LÁTEX, CON GLOBO DE AUTORRETENCIÓN DE 30 ML CON VÁLVULA PARA JERINGA. ESTÉRIL Y DESECHABLE.TIPO: FOLEY DE DOS VÍAS.CALIBRE:18 FR. PIEZA.
</t>
  </si>
  <si>
    <t xml:space="preserve">SONDA PARA DRENAJE URINARIO DE LÁTEX, CON GLOBO DE AUTORRETENCIÓN DE 30 ML CON VÁLVULA PARA JERINGA. ESTÉRIL Y DESECHABLE. TIPO: FOLEY DE DOS VÍAS. CALIBRE: 22 FR. PIEZA.
</t>
  </si>
  <si>
    <t xml:space="preserve">SONDA PARA DRENAJE URINARIO DE LÁTEX, CON GLOBO DE AUTORRETENCIÓN DE 30 ML CON VÁLVULA PARA JERINGA. ESTÉRIL Y DESECHABLE. TIPO: FOLEY DE DOS VÍAS. CALIBRE: 26 FR. PIEZA.
</t>
  </si>
  <si>
    <t xml:space="preserve">SONDA PARA DRENAJE URINARIO DE LÁTEX, CON GLOBO DE AUTORRETENCIÓN DE 30 ML CON VÁLVULA PARA JERINGA. ESTÉRIL Y DESECHABLE. TIPO: FOLEY DE DOS VÍAS. CALIBRE: 28 FR. PIEZA.
</t>
  </si>
  <si>
    <t xml:space="preserve">SONDA PARA DRENAJE URINARIO.
DE LÁTEX, CON GLOBO DE AUTORRETENCIÓN DE 30 ML CON VÁLVULA PARA JERINGA. ESTÉRIL Y DESECHABLE.
TIPO: FOLEY DE DOS VÍAS.
CALIBRE:
30 FR.
PIEZA.
</t>
  </si>
  <si>
    <t>Ionómero de vidrio I.
Para cementaciones definitivas.
Polvo 35 g.
Silicato de aluminio 95% -97%.
Ácido poliacrílico 3% - 5%.
Líquido 25 g, 20 ml.
Ácido poliacrílico 75%.
Ácido polibásico 10-15%.
Juego.</t>
  </si>
  <si>
    <t>Juego</t>
  </si>
  <si>
    <t xml:space="preserve">CEMENTO IONÓMERO DE VIDRIO RESTAURATIVO II.
COLOR  NO. 21.
POLVO  15 G.
SILICATO DE ALUMINIO  95% -97%.
ACIDO POLIACRÍLICO  3% - 5%.
LÍQUIDO  10 G, 8 ML.
ACIDO POLIACRÍLICO 75%.
ACIDO TARTÁRICO   10% -15%.
BARNIZ COMPATIBLE LÍQUIDO 10 G.
ESTUCHE.
</t>
  </si>
  <si>
    <t>ESTUCHE</t>
  </si>
  <si>
    <t xml:space="preserve">CEMENTO IONÓMERO DE VIDRIO.
PARA TRATAMIENTO RESTAURATIVO ATRAUMÁTICO.
POLVO: 10 G.
SILICATO DE ALUMINIO  89 -95%.
ACIDO POLIACRÍLICO  0.-10%.
LÍQUIDO   6 G, 4.8 ML AGUA  DESTILADA.
ACIDO POLIACRÍLICO  40 -50%.
BARNIZ   5 G.
CLORURO DE POLIVINIL  10 -20%.
ACETATO ETÍLICO  75 -85%.
ESTUCHE.
</t>
  </si>
  <si>
    <t xml:space="preserve">PROTECTOR PULPAR PARA SELLAR CAVIDADES DENTALES.
DE HIDRÓXIDO DE CALCIO, COMPUESTO AUTOPOLIMERIZABLE, DOS PASTAS SEMILÍQUIDAS, BASE 13 G Y CATALIZADOR 11 G CON BLOQUE DE PAPEL PARA MEZCLAR.
ESTUCHE CON UN JUEGO Y APLICADOR DESECHABLE.
</t>
  </si>
  <si>
    <t xml:space="preserve">CEMENTO DENTALES.
DE OXIFOSFATO DE ZINC.
POLVO Y LÍQUIDO.
CAJA CON 32 G DE POLVO Y 15 ML DE SOLVENTE.
ESTUCHE.
</t>
  </si>
  <si>
    <t xml:space="preserve">CEMENTO DENTALES.
PARA RESTAURACIÓN INTERMEDIA.
DE ÓXIDO DE ZINC (POLVO) 38 G Y EUGENOL (LÍQUIDO) 14 ML.
CON GOTERO DE PLÁSTICO.
JUEGO.
</t>
  </si>
  <si>
    <t xml:space="preserve">CEMENTO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ACIDO DI CARBOXÍLICO    1%.
JUEGO.
</t>
  </si>
  <si>
    <t xml:space="preserve">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
</t>
  </si>
  <si>
    <t xml:space="preserve">CEPILLO DENTAL, PARA ADULTO, CON MANGO DE PLÁSTICO Y CERDAS RECTAS DE NYLON 6.12, 100% VIRGEN O POLIÉSTER P.B.T. 100% VIRGEN, DE PUNTAS REDONDEADAS EN 4 HILERAS, CABEZA CORTA, CONSISTENCIA MEDIANA.
PIEZA.
</t>
  </si>
  <si>
    <t xml:space="preserve">CEPILLO PARA PULIDO DE AMALGAMAS Y PROFILAXIS. 
DE CERDAS BLANCAS EN FORMA DE COPA.
PARA CONTRA-ÁNGULO.
PIEZA.
</t>
  </si>
  <si>
    <t xml:space="preserve">CERA PARA HUESOS (PASTA DE BECK).
ESTÉRIL, SOBRE CON 2.5 G.
ENVASE CON 12 SOBRES.
</t>
  </si>
  <si>
    <t xml:space="preserve">CINTA PARA PORTAMATRIZ. 
DE AMALGAMA, METÁLICA DE 5 MM DE LONGITUD.
ENVASE CON 12 PIEZAS.
.
</t>
  </si>
  <si>
    <t xml:space="preserve">CINTA PARA PORTAMATRIZ.
DE AMALGAMA, METÁLICA DE 7 MM DE LONGITUD.
ENVASE CON 12 PIEZAS.
</t>
  </si>
  <si>
    <t xml:space="preserve">CINTA MÉTRICA.
AHULADA, GRADUADA EN CENTÍMETROS Y MILÍMETROS.
LONGITUD: 1.50 M.
PIEZA.
</t>
  </si>
  <si>
    <t xml:space="preserve">CINTAS UMBILICALES.
DE ALGODÓN, TEJIDO PLANO (TRENZADO DE 21 HILOS), ESTÉRILES.
LONGITUD: 41 CM.
ANCHO: 4 MM.
ENVASE CON 100 SOBRES.
</t>
  </si>
  <si>
    <t xml:space="preserve">CINTA DE VELCRO PARA FIJACIÓN DE ELECTRODO DE:
60 CM.
PIEZA.
</t>
  </si>
  <si>
    <t xml:space="preserve">CINTA DE VELCRO PARA FIJACIÓN DE ELECTRODO DE:
120 CM.
PIEZA.
</t>
  </si>
  <si>
    <t xml:space="preserve">CINTA CINTA TRANSPARENTE PLÁSTICA, MICROPERFORADA, DE POLIETILENO; CON ADHESIVO, HIPOALERGÉNICA. LONGITUD DE 9-9.5 MTS.ANCHO:1.25 CM.
PIEZA
</t>
  </si>
  <si>
    <t xml:space="preserve">CINTA TRANSPARENTE PLÁSTICA, MICROPERFORADA, DE POLIETILENO; CON ADHESIVO, HIPOALERGÉNICA. LONGITUD DE 9-9.5 MTS.
ANCHO:
2.50 CM.
PIEZA
</t>
  </si>
  <si>
    <t xml:space="preserve">CINTA TRANSPARENTE PLÁSTICA, MICROPERFORADA, DE POLIETILENO; CON ADHESIVO, HIPOALERGÉNICA. LONGITUD DE 9-9.5 MTS.
ANCHO:
5.00 CM.
PIEZA
</t>
  </si>
  <si>
    <t xml:space="preserve">CINTA TRANSPARENTE PLÁSTICA, MICROPERFORADA, DE POLIETILENO; CON ADHESIVO, HIPOALERGÉNICA. LONGITUD DE 9-9.5 MTS.
ANCHO:
7.50 CM.
PIEZA
</t>
  </si>
  <si>
    <t xml:space="preserve">CLIPS HEMOSTÁTICOS, PLANOS, DE POLITETRAFLUORETILENO.
TIPO: MORETZ.
CHICO.
PIEZA.
</t>
  </si>
  <si>
    <t xml:space="preserve">CLIPS HEMOSTÁTICOS, PLANOS, DE POLITETRAFLUORETILENO.
TIPO: MORETZ.
MEDIANO.
PIEZA.
</t>
  </si>
  <si>
    <t xml:space="preserve">COLORANTE REVELADORES DE PLACAS DENTOBACTERIANAS.
TABLETAS SIN SABOR.
ENVASE CON 100 PIEZAS.
</t>
  </si>
  <si>
    <t xml:space="preserve">CONECTOR DE UNA VÍA. 
DE PLÁSTICO, DESECHABLES.
TIPO: SIMS.
DELGADO.
PIEZA.
</t>
  </si>
  <si>
    <t xml:space="preserve">CONECTOR DE DOS VÍAS EN (Y) 
DE PLÁSTICO, DESECHABLE.
PIEZA.
</t>
  </si>
  <si>
    <t xml:space="preserve">CONECTOR DE UNA VÍA. 
DE PLÁSTICO, DESECHABLES.
TIPO: SIMS.
GRUESO.
PIEZA.
</t>
  </si>
  <si>
    <t xml:space="preserve">CONECTOR DE TITANIO LUER LOCK.
PARA AJUSTAR LA PUNTA DEL CATÉTER A LA LÍNEA DE TRANSFERENCIA.
TIPO: TENCKHOFF.
PIEZA.
</t>
  </si>
  <si>
    <t xml:space="preserve">COPA PARA PIEZA DE MANO. 
DE HULE SUAVE, BLANCO, EN FORMA DE CONO.
ENVASE CON 12 PIEZAS.
</t>
  </si>
  <si>
    <t xml:space="preserve">CUCHARILLAPARA APLICACIÓN TÓPICA DE FLÚOR EN GEL, DE VINIL ATÓXICO, DESECHABLES.
ESTUCHE QUE CONSTA DE:
1 PAR PARA NIÑOS DE 4 A 7 AÑOS.
</t>
  </si>
  <si>
    <t xml:space="preserve">CUCHARILLA PARA APLICACIÓN TÓPICA DE FLÚOR EN GEL, DE VINIL ATÓXICO, DESECHABLES.
ESTUCHE QUE CONSTA DE:
1 PAR PARA ADOLESCENTES.
</t>
  </si>
  <si>
    <t xml:space="preserve">CUCHARILLA PARA APLICACIÓN TÓPICA DE FLÚOR EN GEL, DE VINIL ATÓXICO, DESECHABLES.
ESTUCHE QUE CONSTA DE:
1 PAR PARA ADULTOS.
</t>
  </si>
  <si>
    <t xml:space="preserve">CUÑAS DE MADERA, PARA ESPACIOS INTERDENTARIOS. 
ENVASE CON 100 PIEZAS.
</t>
  </si>
  <si>
    <t>ELECTRODO DE BROCHE PARA MONITOREO CONTINUO  DESECHABLE CON PASTA CONDUCTIVA.  PIEZA</t>
  </si>
  <si>
    <t xml:space="preserve">ESCAFANDRA PARA APLICACIÓN DE OXÍGENO O AEROSOLES EN NIÑOS.
DE ACRÍLICO.
CÚBICA.  30 X 30 X 22 CM.
PIEZA.
</t>
  </si>
  <si>
    <t xml:space="preserve">ESCAFANDRA PARA APLICACIÓN DE OXÍGENO O AEROSOLES EN NIÑOS.
DE ACRÍLICO.
CILÍNDRICA. 50 X 30 X 30 CM.
PIEZA.
</t>
  </si>
  <si>
    <t xml:space="preserve">ESCAFANDRA PARA APLICACIÓN DE OXÍGENO O AEROSOLES EN NIÑOS.
DE ACRÍLICO.
CILÍNDRICA. 15 X 20 X 25 CM.
PIEZA.
</t>
  </si>
  <si>
    <t>ESCOBILLÛN DE ALAMBRE GALVANIZADO CON CERDAS DE NYLON O DE ORIGEN ANIMAL.
TAMAÑOS:
CHICO.
PIEZA.</t>
  </si>
  <si>
    <t xml:space="preserve">ESCOBILLÛN DE ALAMBRE GALVANIZADO CON CERDAS DE NYLON O DE ORIGEN ANIMAL.
TAMAÑOS:
MEDIANO.
PIEZA.
</t>
  </si>
  <si>
    <t>ESCOBILLÛN DE ALAMBRE GALVANIZADO CON CERDAS DE NYLON O DE ORIGEN ANIMAL.
TAMAÑOS:
GRANDE.
PIEZA.</t>
  </si>
  <si>
    <t>EQUIPO PARA PROCEDIMIENTOS UROLÓGICOS; CONSTA DE:
CATÉTER URETERAL RADIOPACO DOBLE “J”, DE POLIURETANO, CALIBRE 5 FR.
LONGITUD:
26 CM
GUÍA METÁLICA DE ALAMBRE AFINADO, CON PUNTA RECTA FLEXIBLE. LONGITUD 70 CM. CALIBRE 0.035” (0.089 MM) Ó 0.038” (0.097 MM)</t>
  </si>
  <si>
    <t>JUEGO O EQUIPO</t>
  </si>
  <si>
    <t>EQUIPO PARA PROCEDIMIENTOS UROLÓGICOS; CONSTA DE:
CATÉTER URETERAL RADIOPACO DOBLE “J”, DE POLIURETANO, CALIBRE 6 FR.
LONGITUD:
24 CM
GUÍA METÁLICA DE ALAMBRE AFINADO, CON PUNTA RECTA FLEXIBLE. LONGITUD 70 CM. CALIBRE 0.035” (0.089 MM) Ó 0.038” (0.097 MM)</t>
  </si>
  <si>
    <t xml:space="preserve">EQUIPO PARA PROCEDIMIENTOS UROLÓGICOS; CONSTA DE:
CATÉTER URETERAL RADIOPACO DOBLE “J”, DE POLIURETANO, CALIBRE 7 FR.
LONGITUD:
26 CM
GUÍA METÁLICA DE ALAMBRE AFINADO, CON PUNTA RECTA FLEXIBLE. LONGITUD 70 CM. CALIBRE 0.035” (0.089 MM) Ó 0.038” (0.097 MM) </t>
  </si>
  <si>
    <t xml:space="preserve">EQUIPO DE GASTROTOMÍA, DE SILICÓN, CON GLOBO EN LA PUNTA, DE 5 A 10 ML, CON ANILLO RETRACTOR.
CALIBRE:
22 FR.
JUEGO.
</t>
  </si>
  <si>
    <t xml:space="preserve">EQUIPO DE GASTROTOMÍA, DE SILICÓN, CON GLOBO EN LA PUNTA, DE 5 A 10 ML, CON ANILLO RETRACTOR.
CALIBRE:
24 FR.
JUEGO.
</t>
  </si>
  <si>
    <t xml:space="preserve">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
</t>
  </si>
  <si>
    <t xml:space="preserve">EQUIPO PARA VENOCLISIS. EN FORMA DE MARIPOSA (PEDIÁTRICO), DE PLÁSTICO ESTÉRIL Y DESECHABLE. CONSTA DE: TUBO, ADAPTADOR Y MARIPOSA. CALIBRE DE LA AGUJA: 19 G. EQUIPO.
</t>
  </si>
  <si>
    <t xml:space="preserve">EQUIPO PARA VENOCLISIS.
EN FORMA DE MARIPOSA (PEDIÁTRICO), DE PLÁSTICO.
ESTÉRIL Y DESECHABLE.
CONSTA DE: TUBO, ADAPTADOR Y MARIPOSA.
CALIBRE DE LA AGUJA:
21 G.
EQUIPO.
</t>
  </si>
  <si>
    <t xml:space="preserve">EQUIPO PARA VENOCLISIS.
EN FORMA DE MARIPOSA (PEDIÁTRICO), DE PLÁSTICO.
ESTÉRIL Y DESECHABLE.
CONSTA DE: TUBO, ADAPTADOR Y MARIPOSA.
CALIBRE DE LA AGUJA:
23 G.
EQUIPO.
</t>
  </si>
  <si>
    <t xml:space="preserve">EQUIPO PARA VENOCLISIS.
EN FORMA DE MARIPOSA (PEDIÁTRICO), DE PLÁSTICO.
ESTÉRIL Y DESECHABLE.
CONSTA DE: TUBO, ADAPTADOR Y MARIPOSA.
CALIBRE DE LA AGUJA:
25 G.
EQUIPO.
</t>
  </si>
  <si>
    <t xml:space="preserve">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</si>
  <si>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
</t>
  </si>
  <si>
    <t xml:space="preserve">EQUIPO EQUIPO PARA BAÑO DE ESPONJA. CONSTA DE:
-MANOPLA PARA LAVADO, DE TELA NO TEJIDA, RESISTENTE HASTA 400C DE TEMPERATURA; HIPOALERGÉNICA, SUAVE, NO IRRITANTE A LA PIEL; FORMA Y AJUSTE ANATÓMICO E IMPREGNADA DE SUBSTANCIAS TENSOACTIVAS Y ANTISÉPTICAS.
-MANOPLA PARA SECADO, DE TELA NO TEJIDA, ABSORBENTE, HIPOALERGÉNICA, SUAVE, NO IRRITANTE A LA PIEL; FORMA Y AJUSTE ANATÓMICO.
DESECHABLE.
EQUIPO.
</t>
  </si>
  <si>
    <t>EQUIPO PARA PROCEDIMIENTOS UROLÓGICOS; CONSTA DE:
CATÉTER URETERAL RADIOPACO DOBLE “J”, DE POLIURETANO, CALIBRE 4.8 FR.
LONGITUD:
22 CM
GUÍA METÁLICA DE ALAMBRE AFINADO, CON PUNTA RECTA FLEXIBLE. LONGITUD 70 CM. CALIBRE 0.035” (0.089 MM) Ó 0.038” (0.097 M</t>
  </si>
  <si>
    <t>ESPIRAL CON DIÁMETRO EXTERNO DE 3 FR Y LONGITUD 115 CM DE ALEACIÓN DE TITANIO Y NÍQUEL, RECUBIERTO CON POLITETRAFLUORETILENO; TAMAÑO DEL ESPIRAL DE 7 A 10 MM. PIEZA</t>
  </si>
  <si>
    <t xml:space="preserve">ELASTICOS INTERMAXILARES DE:
3/16 8 OZ.
ENVASE CON 100 PIEZAS.
</t>
  </si>
  <si>
    <t xml:space="preserve">TRANSDUCTOR DE PRESIÓN, CON ACCESORIOS COMPLETOS. DESECHABLE.
PIEZA.
</t>
  </si>
  <si>
    <t xml:space="preserve">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
</t>
  </si>
  <si>
    <t>FRESA PARA UTILIZARSE EN LA PIEZA DE MANO DE ALTA VELOCIDAD DE CARBURO FORMA DE PERA NO. 330 PIEZA</t>
  </si>
  <si>
    <t>FRESA PARA UTILIZARSE EN LA PIEZA DE MANO DE ALTA VELOCIDAD DE CARBURO FORMA DE PERA NO. 331 PIEZA</t>
  </si>
  <si>
    <t>FRESA PARA UTILIZARSE EN LA PIEZA DE MANO DE ALTA VELOCIDAD DE CARBURO     FORMA  REDONDA NO. 3 PIEZA</t>
  </si>
  <si>
    <t>FRESA PARA UTILIZARSE EN LA PIEZA DE MANO DE ALTA VELOCIDAD DE CARBURO  FORMA  REDONDA NO. 5 PIEZA</t>
  </si>
  <si>
    <t>FRESA DE DIAMANTE GRANO GRUESO FORMA REDONDA NO. 010 PIEZA</t>
  </si>
  <si>
    <t>FRESA PARA UTILIZARSE EN LA PIEZA DE MANO DE ALTA VELOCIDAD DE DIAMANTE GRANO GRUESO FORMA REDONDA NO. 14 PIEZA</t>
  </si>
  <si>
    <t xml:space="preserve">FRESA PARA UTILIZARSE EN LA PIEZA DE MANO DE ALTA VELOCIDAD DE DIAMANTE GRANO GRUESO  forma de cono invertido, No. 012.
Pieza.
</t>
  </si>
  <si>
    <t>FRESA DE DIAMANTE GRANO GRUESO FORMA CILINDRICA NO. 009 PIEZA</t>
  </si>
  <si>
    <t>FRESA PARA UTILIZARSE EN LA PIEZA DE MANO DE ALTA VELOCIDAD DE DIAMANTE GRANO GRUESO FORMA CILINDRICA NO. 12 PIEZA</t>
  </si>
  <si>
    <t>FRESA PARA UTILIZARSE EN LA PIEZA DE MANO DE ALTA VELOCIDAD DE DIAMANTE PARA TERMINACION DE COMPOSITES FORMA CILINDRICA No. 012
Pieza</t>
  </si>
  <si>
    <t>FRESA PARA UTILIZARSE EN LA PIEZA DE MANO DE ALTA VELOCIDAD DE CARBURO     FORMA  REDONDA NO. 1 PIEZA</t>
  </si>
  <si>
    <t>GASAS ROLLO, TEJIDO DE PUNTO. LARGO: ANCHO: 91 M 45 CM. ROLLO.</t>
  </si>
  <si>
    <t xml:space="preserve">GASA SECA, CORTADA, DE TELA NO TEJIDA, NO ESTÉRIL. 7.5 CM X 7.5 CM. ENVASE CON 200 PIEZAS.
</t>
  </si>
  <si>
    <t xml:space="preserve">GASA SECA, CORTADA, DE TELA NO TEJIDA, NO ESTÉRIL.  10 CM X 10 CM. ENVASE CON 200 PIEZAS.
</t>
  </si>
  <si>
    <t>GASA SECA CORTADA, DE ALGODÓN, DE DOCE CAPAS;
CON TEJIDO TIPO III.
LARGO: ANCHO:
10 CM 10 CM.
ESTÉRIL Y DESECHABLE.
ENVASE CON DOS Y CINCO PIEZAS.</t>
  </si>
  <si>
    <t xml:space="preserve">GORRO REDONDO CON ELÁSTICO AJUSTABLE AL CONTORNO DE LA CARA, DE TELA NO TEJIDA DE POLIPROPILENO, DESECHABLE. IMPERMEABLE A LA PENETRACIÓN DE LÍQUIDOS Y FLUIDOS; ANTIESTÁTICA Y RESISTENTE A LA TENSIÓN.
TAMAÑO:
CHICO.
DESECHABLE.
PIEZA.
</t>
  </si>
  <si>
    <t xml:space="preserve">GORRO DE TRACCIÓN ALTA CON MEDIDOR.
PIEZA.
</t>
  </si>
  <si>
    <t xml:space="preserve">GORRO REDONDO CON ELÁSTICO AJUSTABLE AL CONTORNO DE LA CARA, DE TELA NO TEJIDA DE POLIPROPILENO, DESECHABLE. IMPERMEABLE A LA PENETRACIÓN DE LÍQUIDOS Y FLUIDOS; ANTIESTÁTICA Y RESISTENTE A LA TENSIÓN. TAMAÑO: MEDIANO. DESECHABLE. PIEZA.
</t>
  </si>
  <si>
    <t xml:space="preserve">GORRO REDONDO CON ELÁSTICO AJUSTABLE AL CONTORNO DE LA CARA, DE TELA NO TEJIDA DE POLIPROPILENO, DESECHABLE. IMPERMEABLE A LA PENETRACIÓN DE LÍQUIDOS Y FLUIDOS; ANTIESTÁTICA Y RESISTENTE A LA TENSIÓN.
TAMAÑO:
GRANDE.
DESECHABLE.
PIEZA.
</t>
  </si>
  <si>
    <t xml:space="preserve">GUIA METÁLICA RÍGIDA CON PUNTA SUAVE, DIÁMETRO 0.035”, LONGITUD 90 CM CON CUBIERTA HIDROFÍLICA.
TIPO: LUNDERQUIST.
PIEZA.
</t>
  </si>
  <si>
    <t xml:space="preserve">GUIA METÁLICA RÍGIDA CON PUNTA SUAVE, DIÁMETRO 0.038”, LONGITUD 145 CM, CON CUBIERTA HIDROFÍLICA.
TIPO: BENTSON.
PIEZA.
</t>
  </si>
  <si>
    <t xml:space="preserve">GUIA DE ALAMBRE RECUBIERTA CON POLITETRAFLUORETILENO, DIÁMETRO 0.038”, LONGITUD 145 CM PUNTA FLEXIBLE DE 3 CM.
PIEZA.
</t>
  </si>
  <si>
    <t xml:space="preserve">0604630863
</t>
  </si>
  <si>
    <t>GUIAS PARA CATETERES CON PUNTA EN  J CURVA DE 3 MM. LONGITUD:150 CM  DIAMETRO:0.025.  PIEZA.</t>
  </si>
  <si>
    <t>GUIAS PARA CATETERES CON PUNTA EN J CURVA DE 3 MM. LONGITUD:  DIAMETRO: 150 CM 0.035  PIEZA.</t>
  </si>
  <si>
    <t xml:space="preserve">GUIAS CABLE GUÍA, PARA VÍAS BILIARES CON RECUBRIMIENTO DE POLITETRAFLUORETILENO, DIÁMETRO 0.035 MM, LONGITUD 480 CM.
TIPO: SOEHENDRA.
PIEZA.
</t>
  </si>
  <si>
    <t xml:space="preserve">ESPONJA HEMOSTÁTICA DE GELATINA O COLÁGENO DE:
50 A 100 X 70 A 125 MM.
ENVASE CON UNA PIEZA.
</t>
  </si>
  <si>
    <t xml:space="preserve">ESPONJA HEMOSTÁTICA DE GELATINA O COLÁGENO DE:
20 A 30 X 50 A 60 MM.
ENVASE CON UNA PIEZA.
</t>
  </si>
  <si>
    <t>SOBRE</t>
  </si>
  <si>
    <t xml:space="preserve">HEMOSTATICOS GASA HEMOSTÁTICA ABSORBENTE SOLUBLE.
ENVASE CON 20 SOBRES.
</t>
  </si>
  <si>
    <t xml:space="preserve">SATÍN HEMOSTÁTICO ABSORBIBLE.
ENVASE CON 20 SOBRES.
</t>
  </si>
  <si>
    <t xml:space="preserve">HEMOSTATICOS ABSORBIBLES DE COLÁGENO.
MEDIDAS.
2.5 X 5 CM.
ENVASE CON 12 PIEZAS.
</t>
  </si>
  <si>
    <t xml:space="preserve">HEMOSTATICOS ABSORBIBLES DE COLÁGENO.
MEDIDAS.
7.5 X 5 CM.
ENVASE CON 12 PIEZAS.
</t>
  </si>
  <si>
    <t xml:space="preserve">PAPEL INDICADOR DE CONTACTO OCLUSAL. 
EN TIRAS, CON PEGAMENTO EN AMBAS CARAS.
BLOCK CON 15 HOJAS.
</t>
  </si>
  <si>
    <t>BLOCK</t>
  </si>
  <si>
    <t xml:space="preserve">SOLUCIONES COLODIÓN ELÁSTICO. ENVASE CON 1 LT. </t>
  </si>
  <si>
    <t xml:space="preserve">LIGA ELÁSTICA (0’S). 
ENVASE CON 1000 PIEZAS.
</t>
  </si>
  <si>
    <t xml:space="preserve">LUBRICANTES GLICERINA. ENVASE CON 1 LT.
</t>
  </si>
  <si>
    <t xml:space="preserve">GEL LUBRICANTE A BASE DE AGUA.  ENVASE CON  10 G. 
</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</si>
  <si>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</si>
  <si>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DESECHABLE, PARA ADMINISTRACIÓN DE OXÍGENO, CON TUBO DE CONEXIÓN DE 180 CM Y ADAPTADOR. ADULTO
PIEZA.</t>
  </si>
  <si>
    <t>CUBREBOCA QUIRÚRGICO ELABORADO CON DOS CAPAS EXTERNAS DE TELA NO TEJIDA, UN FILTRO INTERMEDIO DE POLIPROPILENO; PLISADO; CON AJUSTE NASAL MOLDEABLE. RESISTENTE A FLUIDOS, ANTIESTÁTICO, HIPOALERGÉNICO. CON AJUSTE ELÁSTICO  RETROAURICULAR. DESECHABLE. PIEZA</t>
  </si>
  <si>
    <t xml:space="preserve">MATERIAL PARA IMPRESION ALGINATO PARA IMPRESIONES DENTALES.
ENVASE CON 450 G.
</t>
  </si>
  <si>
    <t>BOTE</t>
  </si>
  <si>
    <t xml:space="preserve">YESO PIEDRA BLANCO, PARA ORTODONCIA.
ENVASE CON 1 K.
</t>
  </si>
  <si>
    <t xml:space="preserve">TAZA DE HULE PARA BATIR YESO, CAPACIDAD DE 250 ML.
PIEZA.
</t>
  </si>
  <si>
    <t xml:space="preserve">FORMOCRESOL PARA MOMIFICACIÓN Y DESVITALIZACIÓN DE LA PULPA DENTARIA.
DE BUCKLEY.
ENVASE CON 30 ML.
</t>
  </si>
  <si>
    <t>CAPSULA CON PERDIGÛN METALICO PARA AMALGAMADOR ELÈCTRICO. PIEZA.</t>
  </si>
  <si>
    <r>
      <t xml:space="preserve">PANAL PREDOBLADOS, DESECHABLES. PARA ADULTOS. PIEZA. </t>
    </r>
    <r>
      <rPr>
        <b/>
        <sz val="8"/>
        <color indexed="8"/>
        <rFont val="Arial"/>
        <family val="2"/>
      </rPr>
      <t>BOLSA CON 20</t>
    </r>
    <r>
      <rPr>
        <sz val="8"/>
        <color indexed="8"/>
        <rFont val="Arial"/>
        <family val="2"/>
      </rPr>
      <t xml:space="preserve">
</t>
    </r>
  </si>
  <si>
    <t xml:space="preserve">PAÑO PARA EXPRIMIR AMALGAMA.
DE ALGODÓN.
FORMA CIRCULAR.
ENVASE CON 100 PIEZAS.
</t>
  </si>
  <si>
    <t xml:space="preserve">0606850899
</t>
  </si>
  <si>
    <t xml:space="preserve">PLIEGOS DE PAPEL GRADO MÉDICO (BLANCO O CREPADO) IMPRESOS CON INDICADOR(ES) PARA ESTERILIZAR EN GAS O VAPOR.
ANCHO:   LARGO: 50  CM. X   50  CM. ENVASE CON 250 HOJAS CADA UNO.
</t>
  </si>
  <si>
    <t xml:space="preserve">0606850907
</t>
  </si>
  <si>
    <t xml:space="preserve">PLIEGOS DE PAPEL GRADO MÉDICO (BLANCO O CREPADO) IMPRESOS CON INDICADOR(ES) PARA ESTERILIZAR EN GAS O VAPOR. ANCHO:   LARGO: 90  CM.X    90  CM. ENVASE CON 250 HOJAS CADA UNO.
</t>
  </si>
  <si>
    <t xml:space="preserve">GEL A BASE DE MALTODEXTRINA, FRUCTUOSA, ÁCIDO ASCÓRBICO Y AGUA PURIFICADA, COMO COADYUVANTE EN EL MANEJO DE HERIDAS. SOBRE CON 14 ML.
ENVASE CON 30 PIEZAS.
</t>
  </si>
  <si>
    <t xml:space="preserve">GEL A BASE DE HIALURONATO DE ZINC AL 0.1% COMO INGREDIENTE ACTIVO. COADYUVANTE EN EL MANEJO DE HERIDAS CRÓNICAS.
TUBO CON 15 G.
PIEZA.
</t>
  </si>
  <si>
    <t xml:space="preserve">PEZONERAS DE HULE LÁTEX. PIEZA.
</t>
  </si>
  <si>
    <t xml:space="preserve">POLVO BICARBONATO DE SODIO EN POLVO, CONTENIDO DE 99 A 100%.
ENVASE CON 1 K.
</t>
  </si>
  <si>
    <t>POLVO GELATINIZANTE</t>
  </si>
  <si>
    <t>Envase con 100 g</t>
  </si>
  <si>
    <t>100G</t>
  </si>
  <si>
    <t xml:space="preserve">POPOTES PARA BEBER.
DE PLÁSTICO, DESECHABLES.
CON FUELLE QUE PERMITE ANGULACIÓN.
ENVASE CON 100 PIEZAS.
</t>
  </si>
  <si>
    <t xml:space="preserve">PROTECTORES DE PIEL. TINTURA DE BENJUÍ AL 20%.
ENVASE CON 1000 ML.
</t>
  </si>
  <si>
    <t xml:space="preserve">PASTA PARA PROFILAXIS DENTAL. ABRASIVA. 
CON ABRASIVOS BLANDOS.
ENVASE CON 200 G.
</t>
  </si>
  <si>
    <t xml:space="preserve">PUNTAS ABSORBENTES PARA ENDODONCIA. DE PAPEL, ESTÉRILES.
NÚMEROS:
45 A 80 (DE 5 EN 5).
ENVASE CON 200.
</t>
  </si>
  <si>
    <t xml:space="preserve">PUNTAS ABSORBENTES PARA ENDODONCIA. DE PAPEL, ESTÉRILES.
NÚMEROS:
10 A 40 (DE 5 EN 5).
ENVASE CON 200.
</t>
  </si>
  <si>
    <t xml:space="preserve">RASTRILLO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
</t>
  </si>
  <si>
    <t>Resina. Fotopolimerizable para restauración de dientes anteriores y posteriores. Jeringa 4g.  Las instituciones podrán elegir las variantes de color y composición.</t>
  </si>
  <si>
    <t>JERINGA 4 GR</t>
  </si>
  <si>
    <t>4 GR</t>
  </si>
  <si>
    <t xml:space="preserve">ALGODÛNPARA USO DENTAL.
MEDIDA: 3.8 X 0.8 CM.
ENVASE CON 500  ROLLOS.
</t>
  </si>
  <si>
    <t xml:space="preserve">SAFENOTOMO, CON GUÍA METÁLICA, MULTIFILAMENTO RECUBIERTO DE PLÁSTICO FLEXIBLE CON PUNTA ROMA EN EL EXTREMO DISTAL, CON TRES OLIVAS DE DIFERENTES TAMAÑOS Y MANGO PARA JALAR DE LA GUÍA.
ESTÉRIL Y DESECHABLE.
PIEZA.
</t>
  </si>
  <si>
    <t xml:space="preserve">SEDA DENTAL, SIN CERA. 
ENVASE CON ROLLO DE 50 M.
</t>
  </si>
  <si>
    <t>SELLADOR DE FISURAS Y FOSETAS.
ENVASE CON 3 ML DE BOND BASE.
ENVASE CON 3 ML DE SELLADOR DE FISURAS.
2 ENVASES CON 3 ML CADA UNO CON BOND CATALIZADOR.
JERINGA CON 2 ML DE GEL GRABADOR.
2 PORTAPINCELES.
10 CÁNULAS.
1 BLOCK DE MEZCLA.
5 POZOS DE MEZCLA.
30 PINCELES.
1 INSTRUCTIVO.
ESTUCHE.</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</si>
  <si>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</si>
  <si>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</si>
  <si>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
PIEZA.
</t>
  </si>
  <si>
    <t xml:space="preserve">SOLUCION PARA IRRIGACIÓN TRANSURETRAL DE GLICINA, EN ENVASE CON ENTRADA QUE SE ADAPTE AL EQUIPO PARA IRRIGACIÓN TRANSURETRAL.
ENVASE CON 3000 ML.
</t>
  </si>
  <si>
    <t>SUJETADORES PARA MASCARILLA DE VENTILADORES DE PRESION POSITIVA. PIEZA.</t>
  </si>
  <si>
    <t xml:space="preserve">MALLA DE POLIÉSTER TRENZADO DE 30 X 30 CM.
ENVASE CON 12 PIEZAS.
</t>
  </si>
  <si>
    <t xml:space="preserve">SUTURA SINTÉTICAS ABSORBIBLES DE POLIGLICONATO CON AGUJA
LONGITUD DE LA HEBRA:                      CALIBRE DE LA SUTURA:                                   CARACTERÍSTICAS
                                                                                                                                                          DE LA AGUJA:
67-75 CM                                                                         3-0                                                          1/2 AHUSADA                      ENVASE CON 12 PIEZAS                                                                                                             DE  (35-37 MM).   </t>
  </si>
  <si>
    <t xml:space="preserve">SUTURA SINTÉTICAS ABSORBIBLES DE POLIGLICONATO CON AGUJA
LONGITUD DE LA HEBRA:                      CALIBRE DE LA SUTURA:                                   CARACTERÍSTICAS
                                                                                                                                                          DE LA AGUJA:
67-75 CM                                                                      4-0                                                             1/2 AHUSADA                      ENVASE CON 12 PIEZAS                                                                                                            DE  (35-37 MM).   </t>
  </si>
  <si>
    <t xml:space="preserve">TALCO PARA PACIENTES.COMPUESTO DE SILICATO DE MAGNESIO HIDRATADO Y SILICATO DE ALUMINIO CON PERFUME.
ENVASE TIPO SALERO CON 100 G.
</t>
  </si>
  <si>
    <t xml:space="preserve">TAPAS DE POLIPROPILENO, RESISTENTE A LA ESTERILIZACIÓN. PARA FRASCO PARA LECHE MATERNA O SUCEDÁNEO.
COLOR:
VERDE PISTACHE.
PIEZA.
</t>
  </si>
  <si>
    <t xml:space="preserve">TAPAS DE POLIPROPILENO, RESISTENTE A LA ESTERILIZACIÓN. PARA FRASCO PARA LECHE MATERNA O SUCEDÁNEO.
COLOR:
AZUL.
PIEZA.
</t>
  </si>
  <si>
    <t xml:space="preserve">TAPAS DE POLIPROPILENO, RESISTENTE A LA ESTERILIZACIÓN. PARA FRASCO PARA LECHE MATERNA O SUCEDÁNEO.
COLOR:
ROSA.
PIEZA.
</t>
  </si>
  <si>
    <t xml:space="preserve">TAPAS DE POLIPROPILENO, RESISTENTE A LA ESTERILIZACIÓN. PARA FRASCO PARA LECHE MATERNA O SUCEDÁNEO.
COLOR:
LILA.
PIEZA.
</t>
  </si>
  <si>
    <t xml:space="preserve">TAPAS DE POLIPROPILENO, RESISTENTE A LA ESTERILIZACIÓN. PARA FRASCO PARA LECHE MATERNA O SUCEDÁNEO.
COLOR:
AMARILLO.
PIEZA.
</t>
  </si>
  <si>
    <t xml:space="preserve">TIRAS DE LIJA PARA PULIR RESTAURACIONES DE RESINA.
GRUESO Y MEDIANO.
ENVASE CON 150 PIEZAS, TIRAS DOBLES.
</t>
  </si>
  <si>
    <t xml:space="preserve">EYECTORPARA SALIVA, DE PLÁSTICO, DESECHABLE.
ENVASE CON 100 PIEZAS.
</t>
  </si>
  <si>
    <t xml:space="preserve">VENDA ELÁSTICA ADHESIVA. DE ALGODÓN Y FIBRA SINTÉTICA, CON ADHESIVO EN UNA DE SUS CARAS.
LONGITUD ANCHO. 2.7 M. X 10.0 CM. PIEZA.
</t>
  </si>
  <si>
    <t xml:space="preserve">VENDA TUBULAR DE ALGODÓN, ESTOQUINETE Y DIMENSIONES INTERMEDIAS ENTRE LAS ESPECIFICADAS. LONGITUD :   ANCHO:
22.81 M.X    20.3 CM. ROLLO.
</t>
  </si>
  <si>
    <t xml:space="preserve">VENDA TUBULAR DE ALGODÓN, ESTOQUINETE Y DIMENSIONES INTERMEDIAS ENTRE LAS ESPECIFICADAS. LONGITUD :   ANCHO:
22.81 MX .   7.5 CM. ROLLO.
</t>
  </si>
  <si>
    <t xml:space="preserve">VENDA TUBULAR DE ALGODÓN, ESTOQUINETE Y DIMENSIONES INTERMEDIAS ENTRE LAS ESPECIFICADAS.  LONGITUD :                                    ANCHO: 22.81 M.      X  15.0 CM. ROLLO.
</t>
  </si>
  <si>
    <t xml:space="preserve">VENDA TUBULAR DE ALGODÓN, ESTOQUINETE Y DIMENSIONES INTERMEDIAS ENTRE LAS ESPECIFICADAS.
LONGITUD :                       ANCHO:
22.81 M.                              30.0 CM.
ROLLO.
</t>
  </si>
  <si>
    <t xml:space="preserve">VENDA INMOVILIZADORA DE FIBRA DE VIDRIO, CON RECUBRIMIENTO AHULADO EN TODAS SUS FIBRAS, IMPREGNADA DE RESINA DE POLIURETANO, QUE AL CONTACTO CON EL AGUA PROVOCA UNA REACCIÓN QUÍMICA DE FRAGUADO, CON GUANTE DE HULE, LONGITUD 3.65 M.
ANCHO:
  5.0 CM.
PIEZA.
</t>
  </si>
  <si>
    <t xml:space="preserve">VENDA INMOVILIZADORA DE FIBRA DE VIDRIO, CON RECUBRIMIENTO AHULADO EN TODAS SUS FIBRAS, IMPREGNADA DE RESINA DE POLIURETANO, QUE AL CONTACTO CON EL AGUA PROVOCA UNA REACCIÓN QUÍMICA DE FRAGUADO, CON GUANTE DE HULE, LONGITUD 3.65 M.
ANCHO:
  7.6 CM.
PIEZA.
</t>
  </si>
  <si>
    <t xml:space="preserve">VENDA INMOVILIZADORA DE FIBRA DE VIDRIO, CON RECUBRIMIENTO AHULADO EN TODAS SUS FIBRAS, IMPREGNADA DE RESINA DE POLIURETANO, QUE AL CONTACTO CON EL AGUA PROVOCA UNA REACCIÓN QUÍMICA DE FRAGUADO, CON GUANTE DE HULE, LONGITUD 3.65 M.
ANCHO:
10.0 CM.
PIEZA.
</t>
  </si>
  <si>
    <t xml:space="preserve">VENDA INMOVILIZADORA DE FIBRA DE VIDRIO, CON RECUBRIMIENTO AHULADO EN TODAS SUS FIBRAS, IMPREGNADA DE RESINA DE POLIURETANO, QUE AL CONTACTO CON EL AGUA PROVOCA UNA REACCIÓN QUÍMICA DE FRAGUADO, CON GUANTE DE HULE, LONGITUD 3.65 M.
ANCHO:
12.7 CM.
PIEZA.
</t>
  </si>
  <si>
    <t xml:space="preserve">VENDA IMPREGNADA DE ÓXIDO DE ZINC Y GELATINA. 
MEDIDAS DE 7.5 CM X 6 M.
PIEZA.
</t>
  </si>
  <si>
    <t>CODO PARA MASCARILLA FACIAL  PIEZA</t>
  </si>
  <si>
    <t xml:space="preserve">ETHER SULFURICO MEDICINAL C/10 LT. </t>
  </si>
  <si>
    <t>MASCARILLA FACIAL TRANSPARENTE PARA ANESTESIA Nº 0. PIEZA</t>
  </si>
  <si>
    <t xml:space="preserve">VASO CONTENEDOR RECOLECTOR DE ESPUTO NO ESTERIL TAPA C/ROSCA. PIEZA </t>
  </si>
  <si>
    <t>SONDA PARA ALIMENTACION  DE PLASTICO TRANSPARENTE  ESTERIL Y DESECHABLE  CALIBRE 8 FR CON ORIFICIO EN EL EXTREMO PROXIMAL Y OTRO EN LOS PRIMEROS. PIEZA</t>
  </si>
  <si>
    <t>SONDA PEZZER N¯ 18 . PIEZA</t>
  </si>
  <si>
    <t>SONDA PEZZER NO. 36 . PIEZA</t>
  </si>
  <si>
    <t>ESPEJO VAGINAL DESECHABLE DE PLASTICO CON VALVA DESLIZABLE TAMAÒO MEDIANO PIEZA</t>
  </si>
  <si>
    <t>ELECTRODO DE ASA DESECHABLE PARA CONIZACIONES CON DIAMETERO DE 2.0 X 0.8 CMS CON VASTAGO LONGITUDINAL 12-14 CM CAT. 130-ELECTRO CAUTERIZADOR GINECOL”GICO  PIEZA</t>
  </si>
  <si>
    <t xml:space="preserve">DIQUE DE HULE DE 5 PULGADAS DE LATEX COLOR AZUL GROSOR MEDIO PARA AISLAMIENTO DE PIEZAS DENTALES CAJA CON 60 PIEZAS </t>
  </si>
  <si>
    <t xml:space="preserve">FRESAS ENDO Z PARA ENDODONCIA PIEZA </t>
  </si>
  <si>
    <t>VASO DE PLASTICO DESECHABLE PARA ENJUAGUE BUCAL DEL PACIENTE DE ODONTOLOGIA CAPACIDAD 100 ML BOLSA DE PLASTICO CON 150 PIEZAS</t>
  </si>
  <si>
    <t xml:space="preserve">RESINA DE FOTOPOLIMERIZACION DE NANORELL TONOS A2 A3 A3.5 B2 OA3 CARGA DE RELLENO 78.5% POR PESO CARGA DE RELLENO POR VOLUMEN 59.5% TAMAÑO DE PARTICULA DE 0.6 A 1.4 MICRAS QUE INCLUYA ADHESIVO FOTOPOLIMERIZABLE DE 6 GRS QUE CONTENGA ETANOL Y AGUA. JERINGA DE ACIDO GRABADOR DE 3 ML A BASE DE ACIDO FOSFORICO AL 35% </t>
  </si>
  <si>
    <t>ELECTRODO DE ASA DESECHABLE PARA CONIZACION 0.5 CMS VASTAGO LONGITUDINAL 12.7 CMS  PIEZA</t>
  </si>
  <si>
    <t>PUNTAS DE GUTAPERCHA PRIMERA SERIE CALIBRE 15A 40 DE 25 MM DE LONGITUD</t>
  </si>
  <si>
    <t>SELLADOR DE FOSETAS Y FISURAS DE FOTOPOLIMERIZACION PARA DIENTES POSTERIORES ESTUCHE CON 2 JERINGAS DE 5.5 A 6 ML C/U DE SELLADOR Y 1 JERINGA DE ACIDO GRABADOR CON APLICADORES</t>
  </si>
  <si>
    <t>FRESA DE DIAMANTE PARA PIEZA DE MANO DE ALTA VELOCIDAD, FORMA REDONDA, GRANO MEDIANO NO. 801-010 CON MATRIZ DE TRES CAPAS DE DIAMANTE.</t>
  </si>
  <si>
    <t>FRESA DE DIAMANTE PARA PIEZA DE MANO DE ALTA VELOCIDAD, FORMA REDONDA, GRANO MEDIANO NO. 801-012 CON MATRIZ DE TRES CAPAS DE DIAMANTE.</t>
  </si>
  <si>
    <t>FRESA DE DIAMANTE PARA PIEZA DE MANO DE ALTA VELOCIDAD, FORMA CONO INVERTIDO, GRANO MEDIANO NO. 805-010 CON MATRIZ DE TRES CAPAS DE DIAMANTE.</t>
  </si>
  <si>
    <t>FRESA DE DIAMANTE PARA PIEZA DE MANO DE ALTA VELOCIDAD, FORMA CONO INVERTIDO, GRANO MEDIANO NO. 807-012 CON MATRIZ DE TRES CAPAS DE DIAMANTE.</t>
  </si>
  <si>
    <t>FRESA DE DIAMANTE PARA PIEZA DE MANO DE ALTA VELOCIDAD, FORMA PERA, GRANO MEDIANO NO. 83 0-010 CON MATRIZ DE TRES CAPAS DE DIAMANTE</t>
  </si>
  <si>
    <t>FRESA DE DIAMANTE PARA PIEZA DE MANO DE ALTA VELOCIDAD, FORMA CILINDRICA, GRANO MEDIANO NO. 835-010 CON MATRIZ DE TRES CAPAS DE DIAMANTE.</t>
  </si>
  <si>
    <t xml:space="preserve">PIEDRA BLANCA MONTADA PARA PIEZA DE MANO DE ALTA VELOCIDAD PARA PULIDO DE COMPOSITES FORMA DE FLAMA TAMAÑO MEDIANO </t>
  </si>
  <si>
    <t>CUBREBOCAS FN 95</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</si>
  <si>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</si>
  <si>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COLA DE RATON ADAPTADOR TUBULAR Y NIPLE ESTANDAR DESECHABLE PARA SALIDA DE OXIGENO (COLA DE RATON). PIEZA</t>
  </si>
  <si>
    <t>ASPIRADOR DE MECONIO BICONECTOR DE PLASTICO TRANSPARENTE DESECHABLE PARA ASPIRAR MECONIO. CONECTOR PARA CANULA ENDOTRAQUEAL  FUENTE DE ASPIRACION CONSTA DE ORIFICIO QUE FUNCIONA COMO VALVULA.  PIEZA</t>
  </si>
  <si>
    <t>MASCARILLA LARINGEA NEONATAL MASCARILLA LARINGEA DESECHABLE NEONATAL TAMAÑO  0  DESECHABLE CON SISTEMA DE ACOLCHONAMIENTO. PIEZA</t>
  </si>
  <si>
    <t>SISTEMA DE SUCCION CERRADO DESECHABLE PARA CIRCUITO DE VENTILACION MECANINCO NEONATAL DE 5 FRANCH CON CONECTOR EN "Y" PIEZA</t>
  </si>
  <si>
    <t>SISTEMA DE SUCCION CERRADO DESECHABLE PARA CIRCUITO DE VENTILACION MECANINCO NEONATAL DE 6 FRANCH CON CONECTOR EN "Y" PIEZA</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</si>
  <si>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</si>
  <si>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MASCARILLA NEONATAL NASAL DE MEDIANA CONCENTRACION PARA ADMINISTRACION DE OXIGENO TRANSPARENTE DE VINIL CON TUBO DE OXIGINO LATERALES ELIMINADORES DE CO2 ELASTICO AJUSTABLE CON CONECTOR UNIVERSAL. PIEZA</t>
  </si>
  <si>
    <t>CAMARA DE HUMIDIFICACION UNIVERSAL REUSABLE CON SISTEMA DE AUTOLLENADO CON PAPEL FILTRO BASE METALICA Y CUBIERTA PLASTICA PIEZA</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</si>
  <si>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</si>
  <si>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CIRCUITO REUSABLE VENTILADOR CIRCUITO DE VENTILACION MECANICA NEONATAL REUSABLE TRANSPARENTE CON CONECTORES UNIVERSALES DOS TRAMPAS DE AGUA, MANGUERA PARA MEDICION DE PRESION PROXIMAL PIEZA</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</si>
  <si>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</si>
  <si>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CATETER SUBCLAVIO 3 FR CATETER  SELDINGER PEDIATRICO DOBLE VIA 3 FR ESTERIL Y DESECHABLE, CON ESTUCHE DE INSTALACION, INTRAVENOSO DE POLIURETANO TERMO SENSIBLE Y RADIOPACO CON ALETAS SUAVES DE FIJACION Y DOS EXTENSIONES MARCADAS COMO PROXIMAL Y DISTAL PARA PERFUSIONES DE DIAMETRO REDUCIDO PERMITIENDO INYECTAR O PREFUNDIR SIMULTANEAMENTE VARIAS SOLUCIONES Y/O MEDICAMENTOS EN NIÑOS DE BAJO PESO. POSIBILIDAD DE ELECCION ENTRE AGUJA O CATETER CORTO PARA REALIZAR LA PUNCION, AGUJA DE PUNCION DIAM. 0.8 MM G -22 CATETER CORTO G 22 METALICA RECTA UN DILATADOR UN TAPON CON MEMBRANA UNA JERINGA 5 ML UN BISTURI LA LONGITUD DEL CATETER 10 CMS DIAM. EXT. 1.0 MM VIAS DISTAL 22 G PROXIMAL 22 G GUIA RECTA LONG . 50 CMS DIAMETRO 0.30 MM CON UN DILATADOR </t>
  </si>
  <si>
    <t>FUNDA PARA FOTOTERAPIA DE COLCHON DE FIBRA OPTICA DESECHABLE  PIEZA</t>
  </si>
  <si>
    <t>Pinza plástica desechable para pinzamiento de cordón umbilical neonatal. Debe tener sistema de seguridad para imposibilidad de reapertura una vez instalado. PIEZA.</t>
  </si>
  <si>
    <t>BOLSA DESECHABLE PARA RECOLECCION DE FLUIDOS Y SECRECIONES FLEXIBLE TAPA CON DOBLE FILTRO ANTIBACTERIAL DE .35 MICRAS APROBADO POR LA ASTM Y FDA VALVULA ANTIRREFLUJO EN EL PUERTO PACIENTE FECHA DE CADUCIDAD DEL DOBLE FILTRO SEÑALADO EN LA TAPA TUBO DE SUC PIEZA</t>
  </si>
  <si>
    <t xml:space="preserve">PUNTILLAS  NASALES PARA OXIGENO TAMAÑO PEDIATRICO. PIEZA </t>
  </si>
  <si>
    <t xml:space="preserve">MASCARILLA NEONATAL CON RESERVORIO. PIEZA </t>
  </si>
  <si>
    <t xml:space="preserve">MASCARILLA PARA LACTANTE CON RESERVORIO.PIEZA  </t>
  </si>
  <si>
    <t xml:space="preserve">GEL HIDROACTIVO INCOLORO COMPUESTO DE 2 HIDROCOLOIDES, PECTINA, CARBOXIMETILCELULOSA SODICA Y PROPILENGLICOL EN UN VEHICULO DE 30 GRS </t>
  </si>
  <si>
    <t xml:space="preserve">FIJADOR PARA CANULA, PIEZA </t>
  </si>
  <si>
    <t xml:space="preserve">SONDA DE ASPIRACION CON TRAMPA 10 FR. PIEZA </t>
  </si>
  <si>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</si>
  <si>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CATETER VENOSO CENTRAL POR INSERCIÓN PERIFERICO (PICC) 5  FR DE POLIURETANO UNA VIA DE 60 CMS (ADULTO PICC)  PIEZA </t>
  </si>
  <si>
    <t>VENDA ELÁSTICA COHESIVA AUTOADHERENTE DE 2.5 CM x 4.5 MTS. ENTRAMADO LONGITUDINAL,  CON FIBRAS LONGITUDINALES ELASTICAS DE POLIESTER, CUBIERTA DE UNA SUSTANCIA COHESIVA QUE CONTIENE LATEX NATURAL    C/30 PIEZAS</t>
  </si>
  <si>
    <t>VENDA ELÁSTICA COHESIVA AUTOADHERENTE 5 CM x 4.5 MTS. ENTRAMADO LONGITUDINAL,  CON FIBRAS LONGITUDINALES ELASTICAS DE POLIESTER, CUBIERTA DE UNA SUSTANCIA COEHESIVA QUE CONTIENE LATEX NATURAL     C/36 PIEZAS</t>
  </si>
  <si>
    <t>SELLOS DE VALVULA LUER LOCK BIONECTOR 2 CAJAS CON 50 SELLOS</t>
  </si>
  <si>
    <t>CATETER UMBILICAL UN LUMEN PEDIATRICO POLIURETANO 3.5 FR 42 CMS  PIEZA</t>
  </si>
  <si>
    <t>CATETER UMBILICAL DOBLE LUMEN PEDIATRICO POLIURETANO 3.5 FR 42 CMS PIEZA</t>
  </si>
  <si>
    <t>cateter central por inserción periférica 2FR 2 LUMEN 30CMS POLIURETANO PIEZA (PICC NEONATAL)  PIEZA</t>
  </si>
  <si>
    <t>cateter central por inserción periférica (PICC)  24  GA (2FR) 50 CMS 1 LUMEN PIEZA (PICC NEONATAL) PIEZA</t>
  </si>
  <si>
    <t>AGUA BIDESTILADA 1 LITRO NO CONTIENE ANTMICROBIANOS NI OTROS ADITIVOS. NO ESTERIL ENVASE DE UN LITRO</t>
  </si>
  <si>
    <t>OLIVAS DE 3MM PARA EQUIPOS DE EMISIONES OTOACUSTICAS (ERC) . PIEZA</t>
  </si>
  <si>
    <t>OLIVAS DE 4 MM PARA EQUIPOS DE EMISIONES OTOACUSTICAS (ERC) . PIEZA</t>
  </si>
  <si>
    <t>ALCOHOL ETILICO 1 LT</t>
  </si>
  <si>
    <t>SANITIZANTE CLINICO DE ALTO NIVEL, CON INGREDIENTE ACTIVO A BASE DE NANOPARTICULAS DE 2 NANOMETROS"</t>
  </si>
  <si>
    <t>GALON</t>
  </si>
  <si>
    <t>MASCARILLA LARINGEA DESECHABLE NEONATAL  NO. 2. PIEZA</t>
  </si>
  <si>
    <t>BALON PARA SANGRADO UTERINO POSPARTO BAKRI 100% SILICON DE 24 FR * 54 CM INCLUYE JERINGA DE 60 ML</t>
  </si>
  <si>
    <t>SONDA PARA ASPIRACION YANKAUER desechable</t>
  </si>
  <si>
    <t xml:space="preserve">ACEITE LUBRICANTE PARA TURBINA DE PIEZA DE MANO DE ALTA VELOCIDAD. APLICADOR EN FORMA DE JERINGA.
ENVASE CON 2 ML.
</t>
  </si>
  <si>
    <t xml:space="preserve">ACEITE HIDROSOLUBLE PARA LUBRICAR Y PREVENIR EL DETERIORO DEL INSTRUMENTAL QUIRÚRGICO. INCLUYE: ENVASE CON ATOMIZADOR PARA APLICACIÓN.ENVASE CON 240 ML </t>
  </si>
  <si>
    <t xml:space="preserve">ACEITE DE ALMENDRAS DULCES. ENVASE CON 4 LTS.
</t>
  </si>
  <si>
    <t xml:space="preserve"> CATETER P/VENOCLISIS  C/AGUJA  CAL. 24 G  LONG. 17 - 24 MM  DE POLITETRAFLUORETILENO O POLIURETANO (TEFLON)  RADIOPACO (TIPO JELLCO). CAJA C/50 PZAS.</t>
  </si>
  <si>
    <t xml:space="preserve"> CATETER P/ANESTESIA EPIDURAL. ESTERIL  DESECHABLE  CAL. 22 G.  LONGITUD 85 CMS DE PLASTICO TRANSPARENTE CON ACOTACIONES A 11 Y 16 CM  C/ADAPT. PARA PIVOTE METALICO DE JERINGA PIEZA</t>
  </si>
  <si>
    <t xml:space="preserve"> CATETER P/ANESTESIA EPIDURAL. ESTERIL  DESECHABLE  CAL. DE 18-19 G.  DE MATERIAL PLASTICO FLEXIBLE  RADIOPACO. RESISTENTE A ACODADURAS  C/MARCAS  INDELEBLES CM A CM INICIANDO A PARTIR DE 4.8 -5.5 CM DEL PRIMER ORIFICIO PROXIMAL HASTA 20 CMS CON PUNTA ROMA SIN ORIFICIO CON BORDES UNIFORMEMENTE REDONDEADOS CONORIFICIOS LATERALES DISTRIBUIDOS EN FORMA DE ESPIRAL EN 1/2 CMS A PARTIR DE LA PUNTA PROXIMAL Y CON LONGITUD DE 900-1050 MM PIEZA</t>
  </si>
  <si>
    <t xml:space="preserve"> CATETER P/VENOCLISIS  C/AGUJA  CAL. 14 G  LONG. 46 - 52 MM  DE POLITETRAFLUORETILENO O POLIURETANO (TEFLON)  RADIOPACO (TIPO JELLCO). CAJA C/50 PZAS.</t>
  </si>
  <si>
    <t xml:space="preserve"> CATETER P/VENOCLISIS  C/AGUJA  CAL. 16 G  LONG. 46 - 52 MM  DE POLITETRAFLUORETILENO O POLIURETANO (TEFLON)  RADIOPACO (TIPO JELLCO). CAJA C/50 PZAS.</t>
  </si>
  <si>
    <t xml:space="preserve"> CATETER P/VENOCLISIS  C/AGUJA  CAL. 18 G  LONG. 28 - 34 MM  DE POLITETRAFLUORETILENO O POLIURETANO (TEFLON)  RADIOPACO (TIPO JELLCO). CAJA C/50 PZAS.</t>
  </si>
  <si>
    <t xml:space="preserve"> CATETER P/VENOCLISIS  C/AGUJA  CAL. 20 G  LONG. 28 - 34 MM  DE POLITETRAFLUORETILENO O POLIURETANO (TEFLON)  RADIOPACO (TIPO JELLCO). CAJA C/50 PZAS.</t>
  </si>
  <si>
    <t xml:space="preserve"> CATETER P/VENOCLISIS  C/AGUJA  CAL. 22 G  LONG. 23 - 27 MM  DE POLITETRAFLUORETILENO O POLIURETANO (TEFLON)  RADIOPACO (TIPO JELLCO). CAJA C/50 PZAS.</t>
  </si>
  <si>
    <t xml:space="preserve"> COMPRESA PARA VIENTRE DE ALGODON  CON TRAMA OPACA A LOS RAYOS X.   LONG. 70 CM. ANCHO 45  CM.BOLSA CON 6 PIEZAS</t>
  </si>
  <si>
    <t xml:space="preserve"> EQUIPO P/MEDICION D/PRESION VENOSA CENTRAL. CON:  UNA LLAVE DE 3 VIAS  ESCALA P/MEDIR EN  MM.  TUBO P/CONEX. AL PACIENTE Y AL FCO. DE SOL.  TUBO  PARA MEDIR LA PRESION CON INDICADOR FLOTANTE. EQUIPO</t>
  </si>
  <si>
    <t xml:space="preserve"> EQUIPO PARA APLICACION DE VOLUMENES MEDIDOS DE PLASTICO GRADO MEDICO ESTERIL DESECHABLE CONSTA DE: BAYONETA, FILTRO DE AIRE, CAMARA BURETA FLEXIBLE  CON UNA CAPACIDAD DE 100 ML Y ESCALA GRADUADA EN MILIMETROS CAMARA DE GOTEO FLEXIBLE, MICROGOTERO, TUBO TRANSPORTADOR, MECANISMO REGULADOR DE FLUJO,DISPOSITIVO PAR A ADMINISTRACION DE MÉDICAMENTOS, OBTURADOR DEL TUBO TRANSPORTADOR, ADAPTADOR DE AGUJA, PROTECTOR DE LA BAYONETA Y PROTECTOR DEL ADAPTADOR. EQUIPO</t>
  </si>
  <si>
    <t xml:space="preserve"> EQUIPO BASICO PARA BLOQUEO MIXTO (EPIDURAL  SUBDURAL)  ESTERIL  DESECH.  CONSTA DE: AGUJA TOUHY 16-17 G  LONG. 75-91 MM  CON ADAPTADOR LUER LOCK  HEMBRA Y MANDRIL PLASTICO CON BOTON INDICADOR DE ORIENTACION DEL BISEL, CON OSIN ORIFICIO EN LA PARTE CURVA DEL BISEL; CATETER EPIDURAL CON ADAPTADOR  GUIA ESTERIL D ESECHABLE, CALIBRE 18 O 19G DE MATERIAL PLASTICO FLEXIBLE, RADIOPACO, RESISTENTE A A CODADURAS CON MARCAS ENDELEBLES CM A CM INICIANDO A PARTIR DE 4.8 A 5.5 CM DEL PRIMER ORIFICIO PROXIMAL (HASTA 20 CM CON PUNTA ROOMA SIN ORIFICIO, CON BORDESUNIFORMEMENTE REDONDEADOS, CON ORIFICIOS LATERALES DISTRIBUIDOS EN FORMA DE ESPIRAL EN 1.5 CM A PARTIR DE LA PUNTA DEL EXTREMO PROXIMAL Y CON LONGITUD DE 900 A 1050 MM C) SUJETADOR PARA CATETER ESTERIL Y DESECHABLE CON CONECTOR LUER LOCK HEMBRA CON TAPON QUE PERMITA LA UNION ENTRE EL CATETER EPIDURAL Y LA JERINGA O EL FILTRO ANTIBACTERIANO, JERINGA DE PLASTICO ESTERIL Y DESECHABLE DE 7 A 10 ML CON PIVOTE LUER MACHO Y CUERPO SILICONIZADO PARA TECNICA DE PERDIDA DE RESISTENCIA. EQUIPO.</t>
  </si>
  <si>
    <t xml:space="preserve"> EQUIPO PARA ANESTESIA EPIDURAL CONTIENE  AGUJA MODELO TOUHY CALIBRE 17 G LONGITUD 75-91 MM SUJETADOR FILTRANTE DE 0.2 MICRAS CATETER EPIDURAL CALIBRE 19 LONGITUD 900 A 1050 MM RADIOPACO CON ADAPTADOR LAUER  AGUJA MODELO TOUHY CALIBRE 17 G LONGITUD 75-91 MM SUJETADOR FILTRANTE DE 0.2 MICRAS CATETER EPIDURAL CALIBRE 19 LONGITUD 900 A 1050 MM RADIOPACO CON ADAPTADOR LAUER  MACHO 3 AGUJAS HIPODERMICAS DE CALIBRE 18 G X 38 MM 25G X 16 MM Y 21  G X 38 MM JERINGA PARA TECNICA DE PERDIDA DE RESISTENCIA DE 10 ML JERINGA DE 3 ML JERINGA DE 20 ML 4 GASAS SECAS DE 10 X 10 CM SOLUCION DE IODOPOVIDONA 40 ML 3 APLICADORES CHAROLA PARA ANTISEPTICO CAMPO HENDIDO CAMPO DE TRABAJO ESTERIL Y DESECHABLE EQUIPO</t>
  </si>
  <si>
    <t xml:space="preserve"> EQUIPO PARA ANESTESIA MIXTA EPIDURAL / SUBDURAL CONTIENE  AGUJA MODELO TOUHY CON DIRECCIONADOR DE FLUJO CALIBRE 17G LONGITUD 75 91 MM AGUJA ESPINAL WITHACRE CON DIRECCIONADOR DE FLUJO 27 G LONGITUD 115.8 A 122.2 MM SUJETADOR FILTRANTE O SUJETADOR Y FILTRO DE 0.2 MICRAS CATETER EPIDURAL CALIBRE 19G LONGITUD 900 A  1050 MM RADIOPACO, CON ADAPTADOR LUER MACHO JERINGA DE PLASTICO DE 20 ML JERINGA DE PLASTICO DE 10 ML JERINGA DE PLASTICO DE 10 ML PARA TECNICA DE PERDIDA DE RESISTETNCIA JERINGA DE PLASTICO DE 3 ML 3 AGUJAS HIPODERMICAS DE CALIBRE 18G X 38 MM 25 G X 16 MM Y 21 G X 38 MM 4 GASAS SECAS SOLUCION IODOPOVIDONA, 40 ML 3 APLICADORES CHAROLA PARA ANTISEPTICO CAMPO HENDIDO CAMPO DE TRABAJO ESTERIL Y DESECHABLE. EQUIPO.</t>
  </si>
  <si>
    <t xml:space="preserve"> GASA SECA CORTADA DE ALGODON  LARGO: 7.5 CM.  ANCHO: 5 CM. 12 CAPAS DE TEJIDO 20 X 12 EN VASE CON 200 PIEZAS.</t>
  </si>
  <si>
    <t xml:space="preserve"> GASA SECA CORTADA DE ALGODON  LARGO: 10 CM.  ANCHO: 10 CM. 12 CAPAS DE TIDO 20 X 12 ENVASE CON 200. PIEZAS.</t>
  </si>
  <si>
    <t xml:space="preserve"> GASA SECA CORTADA 5 X 5 CM. PAQ. C/200 PIEZAS.</t>
  </si>
  <si>
    <t xml:space="preserve"> GASA SIMPLE SECA  LARGO  91 M. ANCHO 91 CM.  DE ALGODON TIPO HOSPITAL ROLLO TEJIDO PLANO  DOBLADO. ROLLO.</t>
  </si>
  <si>
    <t xml:space="preserve"> GASA SECA CORTADA, DE ALGODON CON TRAMA OPACA A LOS RAYOS X.  LARGO 10 CM. ANCHO. 10 CM.  PAQUETE 200 PIEZAS</t>
  </si>
  <si>
    <t xml:space="preserve"> GASA SECA CORTADA DE ALGODON CON MARCA OPACA A LOS RAYOS X ESTERIL MEDIDAS 10 X 10 CM. ENVASE CON 10 PIEZAS.</t>
  </si>
  <si>
    <t xml:space="preserve"> EQUIPO P/VENOCLISIS S/AGUJA  ESTERIL  DESECHABLE  MICROGOTERO. EQUIPO</t>
  </si>
  <si>
    <t xml:space="preserve"> EQUIPO P/VENOCLISIS S/AGUJA  ESTERIL  DESECHABLE  NORMOGOTERO. EQUIPO</t>
  </si>
  <si>
    <t xml:space="preserve"> EQUIPO P/TRANSFUSION C/FILTRO S/AGUJA EQUIPO</t>
  </si>
  <si>
    <t xml:space="preserve"> LLAVE DE 4 VIAS CON MARCAS INDICADORAS DEL SENTIDO EN QUE FLUYEN LAS SOLUCIONES Y POSICION DE CERRADO. CON ADITAMENTO DE CIERRE LUER LOCK MOVIL  TUBO DE EXTENS. REMOVIBLE DE PLASTICO GRADO MEDICO LONG. 80 CMS X DIAM. INT. 2.7 MM MINI MO CONECTOR LUER LOCK HEMBRA EN EL EXTREMO DEL TUBO QUE SE CONECTA CON LA LLAVE Y CONECTOR LUER MACHO EN EL EXTREMO PROXIMAL CON ADITAMENTO DE CIERRE LUER LOCK MOVIL DESECHABLE PIEZA</t>
  </si>
  <si>
    <t xml:space="preserve"> LLAVE DE 3 VIAS DE PLASTICO RIGIDO  C/TUBO DE EXT. DE CLORURO POLIVINIL 80 CMS. LONG. (DESECH) PIEZA</t>
  </si>
  <si>
    <t xml:space="preserve"> LLAVE DE 4 VIAS DE PLASTICO RIGIDO S/TUBO DE EXT. ESTERIL  (DESECH) PIEZA</t>
  </si>
  <si>
    <t xml:space="preserve"> TAPONES LUER LOCK PARA CATETER DE HICKMAN PARA HEPARINIZACION ESTERIL Y DESECHABLE.</t>
  </si>
  <si>
    <t xml:space="preserve"> VENDA DE GASA DE ALGODÓN (BASTON).  ANCHO 5 CM. LONG. 2.7 M. PIEZA</t>
  </si>
  <si>
    <t xml:space="preserve"> VENDA ENYESADA  ANCHO 5 CM.   GASA DE ALGODON  RECUBIERTA DE UNA CAPA  UNIFORME DE YESO GRADO MEDICO. LONG. 2.75 MTS. C/12 PIEZAS.</t>
  </si>
  <si>
    <t xml:space="preserve"> VENDA ENYESADA  ANCHO 10 CM.   GASA DE ALGODON  RECUBIERTA DE UNA CAPA  UNIFORME DE YESO  GRADO MEDICO. LONG. 2.75 MTS. C/12 PIEZAS.</t>
  </si>
  <si>
    <t xml:space="preserve"> VENDA ENYESADA  ANCHO 15 CM.   GASA DE ALGODON  RECUBIERTA DE UNA CAPA  UNIFORME DE YESO  GRADO MEDICO. LONG. 2.75 MTS. C/12 PIEZAS.</t>
  </si>
  <si>
    <t xml:space="preserve"> VENDA ENYESADA  ANCHO 20 CM.   GASA DE ALGODON  RECUBIERTA DE UNA CAPA  UNIFORME DE YESO  GRADO MEDICO. LONG. 2.75 MTS. C/12 PIEZAS.</t>
  </si>
  <si>
    <t xml:space="preserve"> VENDA DE GASA DE ALGODÓN (BASTON). ANCHO 10 CM. LONG. 2.7 M. PIEZA</t>
  </si>
  <si>
    <t xml:space="preserve"> EQUIPO PARA TRANSFUSION  PARA BOLSA DE SANGRE  CON FILTRO  CON MEDIDOR DE VOLUMEN DE 100  ML  Y ESCALA EN ML ESTERIL  DESECHABLE. PIEZA</t>
  </si>
  <si>
    <t>Extensión para infusor desechable trasparente de 150 cm de longitud. PIEZA.</t>
  </si>
  <si>
    <t>Extensión para infusor desechable de 150 cm de longitud radiopaco. PIEZA.</t>
  </si>
  <si>
    <t>Jeringa plástica desechable transparente para perfusor de 20 Ml. pieza.</t>
  </si>
  <si>
    <t>Jeringa plástica desechable radiopaca para perfusor de 50 ML. Pieza.</t>
  </si>
  <si>
    <t xml:space="preserve"> SONDA DESECHABLE P/CONEXION DE OXIGENO  DIAM. INT. 4.5-4.8 MM LONG 150-180 CM  C/2 CONECTORES FLEX. TIPO CAMPANA  P/ADAPTAN AL CILINDRO OXIGENO  CON EQUIPO PIEZA</t>
  </si>
  <si>
    <t xml:space="preserve"> CATETER P/VENOCLISIS D/PLAST. NO RADIOPACO  ESTERIL DESECHABLE CON AGUJA Y CONECTOR PARA  JERINGA  LONG. 19 MM. CAL 19 G. PIEZA</t>
  </si>
  <si>
    <t xml:space="preserve"> CANULA PARA SUCCION TIPO YANKAUER DE PLASTICO GRADO MEDICO RIGIDO  ESTERIL Y DESECHABLE  INASTILLABLE  PUNTA ESTANDAR TIPO OLIVA ACANALADA ENSAMBLADA  EN UNA SOLA PIEZA, CON MANGO ANATOMICO Y TUBO DE ASPIRACION DE PLASTICO GRADO MEDICO, DE 6 MM DE DIAMETRO INTERNO Y 18 CM DE LONGITUD PIEZA</t>
  </si>
  <si>
    <t xml:space="preserve"> SONDA FO”LEY”  CAL. 16 FR. P/DRENAJE URINARIO PERMANENCIA PROLONG.  DE ELASTOMERO DE SILICON  2 VIAS  C/GLOBO AUTORRETENCION 30 ML  VALV. P/JERINGA  ESTERIL Y DESECHABLE PIEZA</t>
  </si>
  <si>
    <t xml:space="preserve"> AGUJA P/ANESTESIA EPIDURAL  MOD. TOUHY  CAL. 16 G  LONG. 7.5 - 8.6 CM.  DE PAREDES DELGADAS. PIEZA</t>
  </si>
  <si>
    <t xml:space="preserve"> AGUJA P/RAQUIANESTESIA  O BLOQUEO SUBARCNOIDEO CAL. 25 G  LONG. 11.6 - 11.9 CM  DESECH.Y ESTERIL  DE ACERO INOXIDABLE  MANDRIL CON BOTON Y CONECTOR  ROSCADO LUER HEMBRA TRASLUCIDO TIPO WHITACRE PIEZA</t>
  </si>
  <si>
    <t xml:space="preserve"> AGUJA PARA ANESTESIA EPIDURAL DE PAREDES DELGADAS MODELO TOUHY LONG. 7.5 A 8.6 CM. CAL.18 G. PIEZA</t>
  </si>
  <si>
    <t xml:space="preserve"> AGUJA P/ RAQUIANESTESIA O BLOQUEO SUBARACNOIDEO DE ACERO INOXIDABLE CAL. 22 G  LONG. 8.7 - 9.1 CM  DESECH. Y ESTERIL PUNTA TIPO LAPIZ CONECTOR  ROSCADO LUER HEMBRA TRANSLUCIDO Y MANDRIL CON BOTON TIPO WHITACRE PIEZA</t>
  </si>
  <si>
    <t xml:space="preserve"> CANULA PARA SUCCION TIPO YANKAUER  (C/TUBO ASP) DE PLASTICO GRADO MEDICO RIGIDO  ESTERIL Y DESECHABLE  INASTILLABLE  PUNTA ESTANDAR TIPO OLIVA ACANAL DA ENSAMBLADA EN UNA SOLA PIEZA, CON MANGO ANATOMICO Y TUBO DE ASPIRACION DE PLASTICO GR ADO MEDICO, DE 6 MM DE DIAMETRO INTERNO Y 18 CM DE LONGITUD (INCLUYE TUBO DE  ASPIRACION DE PLASTICO TRANSPARENTE ESTERIL CON UNA LONGITUD DE 1.80  M ) PIEZA</t>
  </si>
  <si>
    <t xml:space="preserve"> SONDA FO”LEY”  CAL. 18 FR. P/DRENAJE URINARIO PERMANENCIA PROLONG.  DE ELASTOMERO DE SILICON  2 VIAS  C/GLOBO AUTORRETENCION 30 ML  VALV. P/JERINGA  ESTERIL Y DESECHABLE PIEZA</t>
  </si>
  <si>
    <t xml:space="preserve"> SONDA PARA ASPIRACION DE PLASTICO TRANSPARENTE LIBRE DE PIROGENOS ATOXICO DE 55 CM DE LO NGITUD CON VALVULA DE CONTROL DE ASPIRACION CON PUNTA ROMA  ESTERIL Y DESECHABLE CALIBRE 16 FR. PIEZA.</t>
  </si>
  <si>
    <t xml:space="preserve"> AGUJA P/ RAQUIANESTESIA  MOD. GREEN  CAL. 26 G  LONG. 11.5 CM REESTERILIZABLES C/MANDRIL. PIEZA</t>
  </si>
  <si>
    <t xml:space="preserve"> BALON P/REANIMACION CARDIORRESPIRATORIO NEONATAL. 280-100 ML. C/ADAPT.P/MASCARILLA O CANULA. C/ENTRADA P/OXIGENO. C/BOLSA RESERVORIO CAP. 600 ML. PIEZA</t>
  </si>
  <si>
    <t xml:space="preserve"> BALON P/REANIMACION CARDIORRESPIRATORIA ADULTO. 1600-1300 ML. C/ADAPTADOR P/MASCARILLA OCANULA. C/ENTRADA P/OXIGENO. C/BOLSA RESERVORIO CAP. 2500 ML  PIEZA</t>
  </si>
  <si>
    <t xml:space="preserve"> TUBO ENDOTRAQUEAL SIN GLOBO. CAL. 26 FR. DE CLORURO DE POLIVINILO TRANSPARENTE  GRADUADO  CON MARCA RADIOPACA  ESTERIL Y DESECHABLE.  C/ADAPTADOR. PIEZA</t>
  </si>
  <si>
    <t xml:space="preserve"> TUBO ENDOTRAQUEAL SIN GLOBO. CAL. 12 FR. DE CLORURO DE POLIVINILO TRANSPARENTE  GRADUADO CON MARCA RADIOPACA  ESTERIL Y DESECHABLE.  C/ADAPTADOR.  PIEZA</t>
  </si>
  <si>
    <t xml:space="preserve"> TUBO ENDOTRAQUEAL SIN GLOBO. CAL. 14 FR. DE CLORURO DE POLIVINILO TRANSPARENTE  GRADUADO CON MARCA RADIOPACA  ESTERIL Y DESECHABLE.  C/ADAPTADOR. PIEZA</t>
  </si>
  <si>
    <t xml:space="preserve"> TUBO ENDOTRAQUEAL SIN GLOBO. CAL. 16 FR. DE CLORURO DE POLIVINILO TRANSPARENTE  GRADUADO  CON MARCA RADIOPACA  ESTERIL Y DESECHABLE.  C/ADAPTADOR. PIEZA</t>
  </si>
  <si>
    <t xml:space="preserve"> TUBO ENDOTRAQUEAL SIN GLOBO. CAL. 18 FR. DE CLORURO DE POLIVINILO TRANSPARENTE  GRADUADO  CON MARCA RADIOPACA  ESTERIL Y DESECHABLE.  C/ADAPTADOR. PIEZA</t>
  </si>
  <si>
    <t xml:space="preserve"> TUBO ENDOTRAQUEAL SIN GLOBO. CAL. 20 FR. DE CLORURO DE POLIVINILO TRANSPARENTE  GRADUADO  CON MARCA RADIOPACA  ESTERIL Y DESECHABLE.  C/ADAPTADOR. PIEZA</t>
  </si>
  <si>
    <t xml:space="preserve"> TUBO ENDOTRAQUEAL SIN GLOBO. CAL. 22 FR. DE CLORURO DE POLIVINILO TRANSPARENTE  GRADUADO CON MARCA RADIOPACA  ESTERIL Y DESECHABLE.  C/ADAPTADOR. PIEZA</t>
  </si>
  <si>
    <t xml:space="preserve"> SONDAS P/ESOFAGO CAL. 16FR 3 VIAS PUNTA CERRADA CON 4 ORIFICIOS,DE LATEX MODELO: SENGSTAKEN (BLAKEMORE) LONG:100cm. PIEZA</t>
  </si>
  <si>
    <t xml:space="preserve"> CATETER VENOSO CENTRAL  CAL. 5 FR.  LONG. 13 CM  POLIURETANO O SILICON  RADIOPACO  ESTERIL  DESECH. C/2 LUMENES INT. CAL. 18Y20 G  C/ PUNTA  FLEXIBLE CON AGUJA CAL. 20G CATETER INTRODUCTOR CAL. 20 G SOBRE UNA AGUJA CAL. 22G CON A GUJA DE ALAMBRE DE 0.53MM DE DIAMENTRO Y 45 CM DE LONGITUD Y GUJA DE ALAMBRE DE 0.53MM DE DIAMENTRO Y 45 CM DE LONGITUD Y PUNTA EN "J" CON UNDILATADOR VENOSO,UNA JERINGA DE 5CC DOS CAPSULAS DE INYECCION LUER LOCK PIEZA</t>
  </si>
  <si>
    <t xml:space="preserve"> BALON P/REANIMACION CARDIORRESPIRATORIA PEDIATRICO. 500-350 ML.  C/ADAPTADOR P/MASCARILLA O CANULA. C/ENTRADA P/OXIGENO. C/BOLSA RESERVORIO CAP. 2500  PIEZA</t>
  </si>
  <si>
    <t xml:space="preserve"> SONDA PARA ASPIRACION DE PLASTICO TRANSPARENTE LIBRE DE PIROGENOS ATOXICO DE 55 CM DE LO NGITUD CON VALVULA DE CONTROL DE ASPIRACION CON PUNTA ROMA  ESTERIL Y DESECHABLE CALIBRE 14 FR.PIEZA.</t>
  </si>
  <si>
    <t xml:space="preserve"> CANULA OROFARINGEA TAMAÑO  0  LONG. 50 MM  MOD. GUEDEL/BERMAN  DE PLASTICO TRANSPARENTE.PIEZA</t>
  </si>
  <si>
    <t xml:space="preserve"> CANULA OROFARINGEA TAMAÑO 2  LONG. 70 MM  MOD. GUEDEL/BERMAN  DE PLASTICO TRANSPARENTE.PIEZA</t>
  </si>
  <si>
    <t xml:space="preserve"> CANULA OROFARINGEA TAMAÑO 4  LONG. 90 MM  MOD. GUEDEL/BERMAN  DE PLASTICO TRANSPARENTE.PIEZA</t>
  </si>
  <si>
    <t xml:space="preserve"> CANULA OROFARINGEA TAMAÑO 6 LONG. 110 MM MOD. GUEDEL/BERMAN  DE PLASTICO TRANSPARENTE. PIEZA</t>
  </si>
  <si>
    <t xml:space="preserve"> CANULA OROFARINGEA TAMAÑO 00 LONG. 40 MM MOD. GUEDEL/BERMAN  DE PLASTICO TRANSPARENTE. PIEZA</t>
  </si>
  <si>
    <t xml:space="preserve"> CANULA OROFARINGEA TAMAÑO 1 LONG. 60 MM MOD. GUEDEL/BERMAN  DE PLASTICO TRANSPARENTE.PIEZA</t>
  </si>
  <si>
    <t xml:space="preserve"> CANULA OROFARINGEA TAMAÑO 3 LONG. 80 MM MOD. GUEDEL/BERMAN  DE PLASTICO TRANSPARENTE.PIEZA</t>
  </si>
  <si>
    <t xml:space="preserve"> CANULA OROFARINGEA TAMAÑO 5 LONG. 100 MM MOD. GUEDEL/BERMAN  DE PLASTICO TRANSPARENTE. PIEZA</t>
  </si>
  <si>
    <t xml:space="preserve"> CATETER P/ EMBOLECTOMIA MOD. FORGATY  CAL. 6 FR.  LONG. 80CM   ESTERIL Y DESECHABLE. PIEZA</t>
  </si>
  <si>
    <t xml:space="preserve"> CATETER P/ EMBOLECTOMIA MOD. FORGATY  CAL. 7 FR.  LONG. 80CM   ESTERIL Y DESECHABLE. PIEZA</t>
  </si>
  <si>
    <t xml:space="preserve"> CATETER P/EMBOLECTOMIA MOD. FOGARTY CAL. 5 FR LONG. 80 CM. ESTERIL Y DESECHABLE PIEZA</t>
  </si>
  <si>
    <t xml:space="preserve"> SONDA TIPO NELATON  CAL. 26 FR.  PARA DRENAJE URINARIO  DE LATEX PUNTA REDONDA LONG. 40 CM. PIEZA</t>
  </si>
  <si>
    <t xml:space="preserve"> SONDA TIPO NELATON  CAL. 28 FR.  PARA DRENAJE URINARIO  DE LATEX PUNTA REDONDA LONG. 40 CM. PIEZA</t>
  </si>
  <si>
    <t xml:space="preserve"> SONDA TIPO NELATON  CAL. 30 FR.  PARA DRENAJE URINARIO  DE LATEX PUNTA REDONDA LONG. 40 CM. PIEZA</t>
  </si>
  <si>
    <t xml:space="preserve"> CATETER P/SUMINISTRO DE OXIGENO C/TUBO DE CONEXION Y CANULA NASAL.  DE PLASTICO  DIAMETRO INTERNO 2 MM. LONG.: 180 CM. PIEZA</t>
  </si>
  <si>
    <t xml:space="preserve"> CATETER P/VASOS UMBILICALES  CAL. 3.5 FR  LONG. 35-38 CM  ESTERIL  DESECHABLE  RADIOPACO DE CLORURO DE POLIVINILO  C/ACOTACIONES A 5  10 Y 15 CM.  PIEZA</t>
  </si>
  <si>
    <t xml:space="preserve"> CATETER P/VASOS UMBILICALES  CAL. 5.0 FR  LONG. 35-38 CM  ESTERIL  DESECHABLE  RADIOPACO  DE CLORURO DE POLIVINILO  C/ACOTACIONES A 5  10 Y 15 CM.  PIEZA</t>
  </si>
  <si>
    <t xml:space="preserve"> CATETER VENOSO CENTRAL  DOBLE LUMEN  CAL. 7 FR. X 20 CM LONG.  POLIURETANO  O SILICON  PUNTA FLEXIB.  RADIOPACO  ESTERIL  DESECH. LUMENES 14 O 19 G  DISPOSITIVO DE FIJACION AJUSTABLE CON CAPSULA DE INYECCION Y EQUIPO SE COLOCACION QUE CONTIENE JERINGA CON CAPACIDAD MINIMA DE 5 CC AGUJA CALIBRE 16 O 18 G DE 6.35 - 7.2 CMS DE LONG. GUIA DE ALAMBRE DE  45 - 70 CMS CON PUNTA FLEXIBLE EN "J" CONTENIDA EN FUNDA DE PLASTICO CON DISPENSADOR DILATADOR VASCULAR Y SISTEMA PARA EVITAR EXTRAVASACIN DE SANGRE PIEZA</t>
  </si>
  <si>
    <t xml:space="preserve"> CATETER VENOSO CENTRAL  TRIPLE LUMEN  CAL. 7 FR. X 20 CM LONG.  POLIURETAN O SILICON PUNTA FLEXIB.  RADIOPACO  ESTERIL  DESECH. 3 LUMENES: DISTAL  CAL. 16 G MEDIO CAL. 18G Y PROXIMAL CAL. 18 G DISPOSITIVO DE FIJACION AJUSTABLE CON MINIMO DOS CAPSULAS DE INYECCION EQUIPO DE COLOCACION QUE CONTIEN E JERINGA CON CAPACIDAD MINIMA DE 5CC  AGUJA CALIBRE 17 O 18G DE 6.35 – 7. 2 CMS DE LO NG. GUIA DE ALA MBRE DE 45 - 70 CM DE PUNTA FLEXIBLE EN "J" CONTENIDA EN FUNDA DE PLASTICO CON DISPENSADOR DILATADOR VASCULAR Y SISTEMA PARA EVITAR EXTRAVASACION DE SANGRE. PIEZA</t>
  </si>
  <si>
    <t xml:space="preserve"> TUBO ENDOTRAQUEAL SIN GLOBO. CAL. 8 FR. DE ELASTOMERO DE SILICON TRANSPARENTE  GRADUADO CON MARCA RADIOPACA  ESTERIL Y DESECHABLE.  C/ADAPTADOR.  PIEZA</t>
  </si>
  <si>
    <t xml:space="preserve"> TUBO ENDOTRAQUEAL SIN GLOBO. CAL. 10 FR. DE ELASTOMERO DE SILICON TRANSPARENTE  GRADUADO CON MARCA RADIOPACA  ESTERIL Y DESECHABLE.  C/ADAPTADOR.  PIEZA</t>
  </si>
  <si>
    <t xml:space="preserve"> SONDA P/ASPIRAR SECRECIONES  CAL.18 FR. DIAM. EXT. 6.0 MM.  DE PLASTICO ESTERIL Y DESECHABLE CON VALVULA DE CONTROL. TAM.  ADULTO. LONG. 55 CM.  PIEZA</t>
  </si>
  <si>
    <t xml:space="preserve"> SONDA P/ASPIRAR SECRECIONES  CAL.10 FR. DIAM. EXT. 3.3 MM.  DE PLASTICO ESTERIL Y DESECHABLE CON VALVULA DE CONTROL. TAM.  INFANTIL LONG.55 CM.  PIEZA</t>
  </si>
  <si>
    <t xml:space="preserve"> CATETER P/CATETERISMO VENOSO CENTRAL  CAL. 18 G  LONG. 30.5 CM  RADIOPACO  ESTERIL  DESE CH.  DE POLIURETANO  C/AGUJA CAL. 16 G  LONG. 5.2 A 6.5 CM.  PARED DELGADA CON MANDRIL Y ADAPTADOR PARA VENOCLISIS LUER LOCK CALIBRE DE LA AGUJA 16G PIEZA</t>
  </si>
  <si>
    <t xml:space="preserve"> CANULA P/TRAQUEOSTOMIA ADULTO (28 FR)  CLORURO D/POLIVINILO  C/BALON  CURVADA  CINTA FIJACIÓN  GLOBO DE BAJA PRESION Y ALTO VOLUMEN  RADIOPACA  C/END CANULA, PLACA DE RETENCION DE LA ENDOCANULA Y GUIA DE INSERCION ESTERIL Y DESECHABLE PIEZA</t>
  </si>
  <si>
    <t xml:space="preserve"> TUBO ENDOTRAQUEAL TIPO: MURPHY  CAL: 20 FR. DIAM. INT: 5.0 MM.  DE PLASTICO GRADO MEDICO C/MARCA RADIOPACA  ESTERIL  DESECHABLE  C/GLOBO DE ALTO  VOLUMEN Y BAJA PRESION, INCLUYE UNA VALVULA UN CONECTOR Y UNA ESCALA EN MM PARA DETERMINAR LA PROFUNDIDAD DE LA COLOCACIION DEL TUBO CON ORIFICIO PIEZA</t>
  </si>
  <si>
    <t xml:space="preserve"> TUBO ENDOTRAQUEAL  LONG. 32-36 CM. CAL. 32 FR. DE PLAST. GRADO MEDICO CON GLOBO Y ESPIRAL DE ALAMBRE CON BALON Y CONECTOR  OPACO A LOS RAYOS X  ESTERIL PIEZA</t>
  </si>
  <si>
    <t xml:space="preserve"> TUBO ENDOTRAQUEAL SIN GLOBO. CAL. 12 FR. DE ELASTOMERO DE SILICON TRANSPARENTE  GRADUADO   CON MARCA RADIOPACA  ESTERIL Y DESECHABLE.  C/ADAPTADOR.  PIEZA</t>
  </si>
  <si>
    <t xml:space="preserve"> SONDA TIPO NELATON  CAL. 8 FR.  PARA DRENAJE URINARIO  DE LATEX PUNTA REDONDA LONG. 40 C M. PIEZA</t>
  </si>
  <si>
    <t xml:space="preserve"> TUBO ENDOTRAQUEAL  LONG. 32-36 CM. CAL. 34 FR. DE PLAST. GRADO MEDICO CON GLOBO Y ESPIRA L DE ALAMBRE CON BALON Y PACO A LOS RAYOS X ESTERIL .PIEZA</t>
  </si>
  <si>
    <t xml:space="preserve"> TUBO ENDOTRAQUEAL  LONG. 32-36 CM. CAL. 36 FR. DE PLAST. GRADO MEDICO CON GLOBO Y ESPIRAL DE ALAMBRE CON BALON Y CONECTOR  OPACO A LOS RAYOS X ESTERIL.PIEZA</t>
  </si>
  <si>
    <t xml:space="preserve"> TUBO ENDOTRAQUEAL  LONG. 32-36 CM. CAL. 38 FR. DE PLAST. GRADO MEDICO CON GLOBO Y ESPIRAL DE ALAMBRE CON BALON Y CONECTOR  OPACO A LOS RAYOS X ESTERIL.PIEZA</t>
  </si>
  <si>
    <t xml:space="preserve"> TUBO ENDOTRAQUEAL TIPO: MURPHY  CAL: 22 FR. DIAM. INT: 5.5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</si>
  <si>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24 FR. DIAM. INT: 6.0 MM.  DE PLASTICO GRADO MEDICO  C/MARCA RADIOPACA  ESTERIL  DESECHABLE  C/GLOBO DE ALTO  VOLUMEN Y BAJA PRESION, INCLUYE UNA VALVULA N CONECTOR Y UNA ESCALA EN MM PARA DETERMINA R LA PROFUNDIDAD DE LA COLOCACION DEL TUBO CON ORIFICIO PIEZA</t>
  </si>
  <si>
    <t xml:space="preserve"> CATETER P/CATET./VENOSO CENTRAL CAL. 16 G  LONG. 30.5 CM  (SUBCLAVIA) RADIOPACO  ESTERIL  DESECHABLE  DE POLURETANO  C/AGUJA PARED DELGADA DE  5.2 A 6.5 CMS DE LARGO DE PARED DELGADA CALIBRE 14G CON MANDRIL Y ADAPTADOR PARA VENOCLISIS LUER LOCK PIEZA</t>
  </si>
  <si>
    <t xml:space="preserve"> TUBO ENDOTRAQUEAL TIPO: MURPHY  CAL: 26 FR. DIAM. INT: 6.5 MM.  DE PLASTICO GRADO MEDICO C/MARCA RADIOPACA  ESTERIL  DESECHABLE  C/GLOBO DE  ALTO VOLUMEN Y BAJA PRESION INCLUYE UNA VALVULA UN CONECTOR Y UNA ESCALA EN MM PARA DETERMINAR LA PROFUNDIDAD DE LA COLOCACIÒN DEL TUBO CON ORIFICIO.PIEZA</t>
  </si>
  <si>
    <t xml:space="preserve"> TUBO ENDOTRAQUEAL TIPO: MURPHY  CAL: 28 FR. DIAM. INT: 7.0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</si>
  <si>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30 FR. DIAM. INT: 7.5 MM.  DE PLASTICO GRADO MEDICO  C/MARCA RADIOPACA  ESTERIL  DESECHABLE  C/GLOBO DE ALTO  VOLUMEN Y BAJA PRESION INCLUYE UNA VLAVULA UN CONECTOR Y UNA ESCALA EN MM PARA DETERMINAR LA PROFUNDIDAD DE LA COLOCACION DEL TUBO CON ORIFICIO PIEZA</t>
  </si>
  <si>
    <t xml:space="preserve"> TUBO ENDOTRAQUEAL TIPO: MURPHY  CAL: 32 FR. DIAM. INT: 8.0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</si>
  <si>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34 FR. DIAM. INT: 8.5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</si>
  <si>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36 FR. DIAM. INT: 9.0 MM.  DE PLASTICO GRADO MEDICO C/MARCA RADIOPACA  ESTERIL  DESECHABLE  C/GLOBO DE ALTO  VOLUMEN Y BAJA PRESION INCLUYE UNA VALVULA UN CONECTOR Y UNA ESCALA EN MM PARA DETERMINAR LA PROFUNDIDAD DE LA COLOCACION DEL TUBO CON ORIFICIO PIEZA</t>
  </si>
  <si>
    <t xml:space="preserve"> TUBO ENDOTRAQUEAL TIPO: MURPHY  CAL: 38 FR. DIAM. INT: 9.5 MM.  DE PLASTICO GRADO MEDICO  C/MARCA RADIOPACA  ESTERIL  DESECHABLE  C/GLOBO DE ALTO  VOLUMEN Y BAJA PRESION INCLUYE UNA VALVULA UN CONECTOR Y UNA ESCALA EN MM PARA DETERMINA R LA PROFUNDIDAD DE LA COLOCACION DEL TUBO CON ORIFICIO PIEZA</t>
  </si>
  <si>
    <t xml:space="preserve"> TUBO ENDOTRAQUEAL TIPO: MURPHY  CAL: 40 FR. DIAM. INT: 10.0 MM.  DE PLASTICO GRADO MEDICO  C/MARCA RADIOPACA  ESTERIL  DESECHABLE  C/GLOBO DE ALTO  VOLUMEN Y BAJA PRESION INCLUYE UNA VALVULA UN CONECTOR Y UNA ESCALA EN MM PARA DETERMINAR LA PROFUNDIDAD DE LA COLOCACION DEL TUBO CON ORIFICIO PIEZA</t>
  </si>
  <si>
    <t xml:space="preserve"> SONDA FO”LEY”  DE 2 VIAS  CAL. 8 FR.  C/GLOBO 3 ML  DE AUTORRETENCION  P/DRENAJE URINARIO DE LATEX  ESTERIL Y DESECHABLE   C/VALVULA P/JERINGA. DE LATEX  ESTERIL Y DESECHABLE   C/VALVULA P/JERINGA.  PIEZA</t>
  </si>
  <si>
    <t xml:space="preserve"> TUBO ENDOTRAQUEAL  LONG. 28-30 CM. CAL. 30 FR. DE PLASTICO  GRADO MEDICO CON GLOBO Y ESPIRAL DE ALAMBRE CON BALON Y CONECTOR  OPACO A LOS RAYOS X  ESTERIL PIEZA</t>
  </si>
  <si>
    <t xml:space="preserve"> SONDA GASTROINTESTINAL LEVIN  CAL. 12 FR. DESECHABLE Y CON MARCA OPACA A LOS RAYOS X. PIEZA</t>
  </si>
  <si>
    <t xml:space="preserve"> SONDA GASTROINTESTINAL LEVIN  CAL. 18 FR. DESECHABLE Y CON MARCA OPACA A LOS RAYOS X. PIEZA</t>
  </si>
  <si>
    <t xml:space="preserve"> CATETER P/VENOCLISIS D/PLAST. NO RADIOPACO  ESTERIL DESECHABLE CON AGUJA Y CONECTOR PARA  JERINGA  LONG. 38 MM. CAL. 17 G. PIEZA</t>
  </si>
  <si>
    <t xml:space="preserve"> TUBO ENDOTRAQUEAL SIN GLOBO. CAL. 14 FR. DE ELASTOMERO DE SILICON TRANSPARENTE  GRADUADO  CON MARCA RADIOPACA  ESTERIL Y DESECHABLE.  C/ADAPTADOR. PIEZA</t>
  </si>
  <si>
    <t xml:space="preserve"> TUBO ENDOTRAQUEAL SIN GLOBO. CAL. 16 FR. DE ELASTOMERO DE SILICON TRANSPARENTE  GRADUADO   CON MARCA RADIOPACA  ESTERIL Y DESECHABLE.  C/ADAPTADOR. PIEZA</t>
  </si>
  <si>
    <t xml:space="preserve"> TUBO ENDOTRAQUEAL SIN GLOBO. CAL. 18 FR. DE ELASTOMERO DE SILICON TRANSPARENTE  GRADUADO  CON MARCA RADIOPACA  ESTERIL Y DESECHABLE.  C/ADAPTADOR. PIEZA</t>
  </si>
  <si>
    <t xml:space="preserve"> TUBO ENDOTRAQUEAL SIN GLOBO. CAL. 20 FR. DE ELASTOMERO DE SILICON TRANSPARENTE  GRADUADO CON MARCA RADIOPACA  ESTERIL Y DESECHABLE.  C/ADAPTADOR. PIEZA</t>
  </si>
  <si>
    <t xml:space="preserve"> TUBO ENDOTRAQUEAL SIN GLOBO. CAL. 22 FR. DE ELASTOMERO DE SILICON TRANSPARENTE  GRADUADO   CON MARCA RADIOPACA  ESTERIL Y DESECHABLE.  C/ADAPTADOR. PIEZA</t>
  </si>
  <si>
    <t xml:space="preserve"> TUBO ENDOTRAQUEAL SIN GLOBO. CAL. 24 FR. DE ELASTOMERO DE SILICON TRANSPARENTE  GRADUADO  CON MARCA RADIOPACA  ESTERIL Y DESECHABLE.  C/ADAPTADOR. PIEZA</t>
  </si>
  <si>
    <t xml:space="preserve"> TUBO ENDOTRAQUEAL SIN GLOBO. CAL. 26 FR. DE ELASTOMERO DE SILICON TRANSPARENTE  GRADUADO CON MARCA RADIOPACA  ESTERIL Y DESECHABLE. PIEZA</t>
  </si>
  <si>
    <t xml:space="preserve"> SONDA FO”LEY”-OWEN  GLOBO 30 ML  CAL. 18 FR.  DE 3 VIAS  URETRAL  PARA IRRIGACION CONTINUA  DE LATEX Y  CON VALVULA PIEZA</t>
  </si>
  <si>
    <t xml:space="preserve"> SONDA FO”LEY”-OWEN  GLOBO 30 ML  CAL. 20 FR.  DE 3 VIAS  URETRAL  PARA IRRIGACION CONTINUA  DE LATEX Y  CON VALVULA PIEZA</t>
  </si>
  <si>
    <t xml:space="preserve"> SONDA FO”LEY”-OWEN  GLOBO 30 ML  CAL. 22 FR.  DE 3 VIAS  URETRAL  PARA IRRIGACION CONTINUA  DE LATEX Y  CON VALVULA PIEZA</t>
  </si>
  <si>
    <t xml:space="preserve"> SONDA FO”LEY”-OWEN  GLOBO 30 ML  CAL. 24 FR.  DE 3 VIAS  URETRAL  PARA IRRIGACION CONTINUA  DE LATEX Y  CON VALVULA PIEZA</t>
  </si>
  <si>
    <t xml:space="preserve"> SONDA FO”LEY”-OWEN  GLOBO 30ML  CAL. 26 FR.  DE 3 VIAS  URETRAL  PARA IRRIGACION CONTINUA  DE LATEX Y  CON VALVULA PIEZA</t>
  </si>
  <si>
    <t xml:space="preserve"> SONDA TIPO NELATON  CAL. 10 FR.  PARA DRENAJE URINARIO  DE LATEX PUNTA REDONDA LONG. 40 CM. PIEZA</t>
  </si>
  <si>
    <t xml:space="preserve"> SONDA TIPO NELATON  CAL. 12 FR.  PARA DRENAJE URINARIO  DE LATEX PUNTA REDONDA LONG. 40 CM PIEZA.</t>
  </si>
  <si>
    <t xml:space="preserve"> SONDA TIPO NELATON  CAL. 14 FR.  PARA DRENAJE URINARIO  DE LATEX PUNTA REDONDA LONG. 40 CM PIEZA.</t>
  </si>
  <si>
    <t xml:space="preserve"> SONDA TIPO NELATON  CAL. 16 FR.  PARA DRENAJE URINARIO  DE LATEX PUNTA REDONDA LONG. 40 CM PIEZA.</t>
  </si>
  <si>
    <t xml:space="preserve"> SONDA TIPO NELATON  CAL. 18 FR.  PARA DRENAJE URINARIO  DE LATEX PUNTA REDONDA LONG. 40 CM PIEZA.</t>
  </si>
  <si>
    <t xml:space="preserve"> CANULA P/TRAQUEOSTOMIA ADULTO (32 FR)  CLORURO D/POLIVINILO  C/BALON  CURVADA  CINTA FIJACIÓN  GLOBO DE BAJA PRESION Y ALTO VOLUMEN  RADIOPACA  CON ENDOCANULA PLACA DE RETENCION DE LA ENDOCANULA Y GUIA DE INSERCION ESTERIL Y DESECHABLE PIEZA</t>
  </si>
  <si>
    <t xml:space="preserve"> CANULA P/TRAQUEOSTOMIA ADULTO (36 FR)  CLORURO D/POLIVINILO  C/BALON  CURVADA  CINTA FIJACIÓN  GLOBO DE BAJA PRESION Y ALTO VOLUMEN  RADIOPACA  CON ENDOCANULA, PLACA DE RETENCION  DE LA ENDOCANULA Y GUIA DE INSERCION ESTERIL.Y DESECHABLE PIEZA</t>
  </si>
  <si>
    <t xml:space="preserve"> SONDA PARA DRENAJE  EN FORMA T  DE LATEX  MODELO:KEHR  27.9 CMS CALIBRE: 12 FR. PIEZA</t>
  </si>
  <si>
    <t xml:space="preserve"> SONDAS PARA DRENAJE  EN FORMA T  DE LATEX  MODELO: KEHR 27.9 CMS CALIBRE: 14 FR. PIEZA</t>
  </si>
  <si>
    <t xml:space="preserve"> SONDAS PARA DRENAJE EN FORMA T  DE LATEX MODELO: KEHR 27.9 CMS CALIBRE: 16 FR. PIEZA</t>
  </si>
  <si>
    <t xml:space="preserve"> SONDAS PARA DRENAJE EN FORMA T  DE LATEX MODELO: KEHR 27.9 CMS  CALIBRE: 18 FR. PIEZA</t>
  </si>
  <si>
    <t xml:space="preserve"> SONDA DESECHABLE DE PLASTICO PARA OXIGENO  NO ESTERIL  10 FR.  DIAMETRO APROX. 3.3 MM Y LONG. APROX. 45 CM. PIEZA.</t>
  </si>
  <si>
    <t xml:space="preserve"> SONDA DESECHABLE DE PLASTICO PARA OXIGENO  NO ESTERIL  14 FR.  DIAMETRO APROX. 4.7 MM Y LONG. APROX. 45 CM. PIEZA</t>
  </si>
  <si>
    <t xml:space="preserve"> SONDA P/ESOFAGO  CAL. 18 FR.  3 VIAS PUNTA CERRADA DE  4 ORIFICIOS   DE LATEX MODELO: SENGSTAKEN (BLAKEMORE) LONGITUD: 100 CM. PIEZA</t>
  </si>
  <si>
    <t xml:space="preserve"> SONDA GASTROINTESTINAL LEVIN  CAL. 14 FR. DESECHABLE Y CON MARCA OPACA A LOS RAYOS X. PIEZA</t>
  </si>
  <si>
    <t xml:space="preserve"> SONDA GASTROINTESTINAL LEVIN  CAL. 16 FR. DESECHABLE Y CON MARCA OPACA A LOS RAYOS X. PIEZA</t>
  </si>
  <si>
    <t xml:space="preserve"> SONDA PARA ESOFAGO  CAL. 21  FR.  3 VIAS PUNTA CERRADA DE  4 ORIFICIOS   DE LATEX MODELO : SENGSTAKEN (BLAKEMORE) LONGITUD: 100 CM. PIEZA</t>
  </si>
  <si>
    <t xml:space="preserve"> BOLSA BALON RESP. LATEX COLOR NEGRO  CAP. 1.5 LTS.  ELECTROCONDUCTOR  C/DOS PLIEGUES  P/ APARATO ANESTESIA  DIAMETRO INT.: CUELLO BOLSA 22 MM. PIEZA</t>
  </si>
  <si>
    <t xml:space="preserve"> CANULA ORONFARINGEA DE PLASTICO TRANS. MOD GUEDEL  4 X 90 M.PIEZA.</t>
  </si>
  <si>
    <t xml:space="preserve"> BOLSA BALON RESP. LATEX COLOR NEGRO  CAP. 3.0 LTS.  ELECTROCONDUCTOR  C/DOS PLIEGUES  P/APARATO ANESTESIA  DIAMETRO INT.: CUELLO BOLSA 22 MM. PIEZA</t>
  </si>
  <si>
    <t xml:space="preserve"> BOLSA BALON RESP. LATEX COLOR NEGRO  CAP. 3.5 LTS.  ELECTROCONDUCTOR  C/DOS PLIEGUES  P/APARATO ANESTESIA  DIAMETRO INT.: CUELLO BOLSA 22 MM. PIEZA</t>
  </si>
  <si>
    <t xml:space="preserve"> BOLSA BALON RESP. LATEX COLOR NEGRO  CAP. 1.0 LTS.  ELECTROCONDUCTOR  C/DOS PLIEGUES  P/APARATO ANESTESIA  DIAMETRO INT.: CUELLO BOLSA 22 MM.  PIEZA</t>
  </si>
  <si>
    <t xml:space="preserve"> BOLSA BALON RESP. LATEX COLOR NEGRO  CAP. 2.0 LTS.  ELECTROCONDUCTOR  C/DOS PLIEGUES  P/ APARATO ANESTESIA  DIAMETRO INT.: CUELLO BOLSA 22 MM. PIEZA</t>
  </si>
  <si>
    <t xml:space="preserve"> BOLSA BALON RESP. LATEX COLOR NEGRO  CAP. 5.0 LTS.  ELECTROCONDUCTOR  C/DOS PLIEGUES  P/APARATO ANESTESIA  DIAMETRO INT.: CUELLO BOLSA 22 MM. PIEZA</t>
  </si>
  <si>
    <t xml:space="preserve"> CATETER P/ EMBOLECTOMIA MOD. FORGATY  CAL. 5 FR.  LONG. 80CM   ESTERIL Y DESECHABLE. PIEZA</t>
  </si>
  <si>
    <t xml:space="preserve"> BOLSA BALON RESP. LATEX COLOR NEGRO  CAP. 2.5 LTS.  ELECTROCONDUCTOR  C/DOS PLIEGUES  P/ APARATO ANESTESIA  DIAMETRO INT.: CUELLO BOLSA 22 MM. PIEZA</t>
  </si>
  <si>
    <t xml:space="preserve"> EQUIPO P/DRENAJE DE LA CAVIDAD PLEURAL CON TRES CAMARAS PARA SELLO DE AGUA  SUCCION Y COLECCION  DE LIQUIDOS  CON 2 VALV. SEGURIDAD DE ALTA PRESION  POSITIVA Y NEGATIVA ESTERIL Y DESECHABLE CAPACIDAD 2100 A 2500 ML EQUIPO</t>
  </si>
  <si>
    <t xml:space="preserve"> EQUIPO P/DRENAJE DE LA CAVIDAD PLEURAL  CON DOS CAMARAS PARA SELLO DE AGUA   SUCCIÓN Y COLECCION DE LIQUIDOS  C/1 VALV. SEGURIDAD PRESION POSITIVA Y  CIERRE DE PRESION NEGATIVA ESTERIL Y DESECH., CAPACIDAD DE 2100 A 2500 ML. EQUIPO</t>
  </si>
  <si>
    <t xml:space="preserve"> EQUIPO P/DRENAJE POR ASPIRACION  (1/8)  P/USO POSTQUIRURGICO. CON: FUELLE SUCCIONADOR  SONDA CONECTORA  CINTA DE FIJACION  SONDA DE SUCCION (DIAM. EX  3 MM.) CON  VALVULA DE REFLUJO  Y VALVULA DE ACTIVACION. EQUIPO</t>
  </si>
  <si>
    <t xml:space="preserve"> EQUIPO P/DRENAJE POR ASPIRACION  (1/4)  P/USO POSTQUIRURGICO. CON: FUELLE SUCCIONADOR  SONDA CONECTORA  CINTA DE FIJACION  SONDA DE SUCCION (DIAM. EX   6 MM. CON  VALVULA DE REFLUJO  Y VALVULA DE ACTIVACION. EQUIPO</t>
  </si>
  <si>
    <t xml:space="preserve"> BOLSA BALON RESP. DE LATEX C. NEGRO C/TAB 25 MM. 1.5 LTS.                  C/TAB.</t>
  </si>
  <si>
    <t xml:space="preserve"> SONDA PARA DRENAJE EN FORMA T MOD. KEHR 27.9 CM. CAL. 12 FR. PIEZA</t>
  </si>
  <si>
    <t xml:space="preserve"> BOLSA BALON RESP. LATEX COLOR NEGRO  CAP. 0.5 LTS.  ELECTROCONDUCTOR  C/DOS PLIEGUES  P/ APARATO ANESTESIA  DIAMETRO INT.: CUELLO BOLSA 22 MM.  PIEZA</t>
  </si>
  <si>
    <t xml:space="preserve"> SONDA PARA DRENAJE EN FORMA T MODELO KEHR 27.9 CMS CAL. 10 FR PIEZA</t>
  </si>
  <si>
    <t xml:space="preserve"> AGUJA P/RAQUIANESTESIA  MOD. GREEN  CAL. 21 G  LONG. 8.2 CM  REESTERILIZABLE  C/MANDRIL. PIEZA</t>
  </si>
  <si>
    <t xml:space="preserve"> AGUJA HIPODERMICA PARA RAQUIANESTESIA CON MANDRIL MOD. GREEN 7.5 CM X 20 G. REESTERILIZABLE.PIEZA</t>
  </si>
  <si>
    <t xml:space="preserve"> CATETER P/VENOCLISIS D/PLAST. NO RADIOPACO  ESTERIL DESECHABLE CON AGUJA Y CONECTOR PARA JERINGA  LONG. 19 MM. CAL. 21 G. PIEZA.</t>
  </si>
  <si>
    <t xml:space="preserve"> SONDA P/DRENAJE TORACICO   CAL. 36 FR. LONG. 45-51 CM  ELASTOMERO DE SILICON  RADIOPACA. PIEZA</t>
  </si>
  <si>
    <t xml:space="preserve"> SONDA P/DRENAJE TORACICO   CAL. 19 FR. LONG. 45-51 CM  ELASTOMERO DE SILICON  RADIOPACA. PIEZA</t>
  </si>
  <si>
    <t xml:space="preserve"> SONDA P/DRENAJE TORACICO   CAL. 28 FR. LONG. 45-51 CM  ELASTOMERO DE SILICON  RADIOPACA. PIEZA</t>
  </si>
  <si>
    <t xml:space="preserve"> CATETER P/VENOCLISIS D/PLAST. NO RADIOPACO  ESTERIL DESECHABLE CON AGUJA Y CONECTOR PARA  JERINGA  LONG. 19 MM. CAL. 23 G. PIEZA.</t>
  </si>
  <si>
    <t xml:space="preserve"> SONDA GASTROINTESTINAL DESECHABLE Y CON MARCA OPACA A LOS RAYOS X MOD. LEVIN CAL. 12 FR. PIEZA</t>
  </si>
  <si>
    <t xml:space="preserve"> CATETER P/VENOCLISIS D/PLAST. NO RADIOPACO  ESTERIL DESECHABLE CON AGUJA Y CONECTOR PARA JERINGA  LONG. 25 MM. CAL. 18 G. PIEZA</t>
  </si>
  <si>
    <t xml:space="preserve"> TRAMPA DE LEE. PIEZA.</t>
  </si>
  <si>
    <t xml:space="preserve"> TUBO ENDOTRAQUEAL TIPO: MURPHY  CAL: 18 FR. DIAM. INT: 4.5 MM.  DE PLASTICO GRADO MEDICO   C/MARCA RADIOPACA  ESTERIL  DESECHABLE  C/GLOBO DE ALTO  VOLUMEN Y BAJA PRESION INCLUYE UNA VALVULA UN CONECTOR Y UNA ESCALA ENMM PARA DETERMINAR  LA PROFUNDIDAD DE LA COLOCACION DEL TUBO CON ORIFICO EMPAQUE  INDIVIDUAL. PIEZA</t>
  </si>
  <si>
    <t>Sonda pleural de 8 FR y 8 cm de longitud, estéril y desechable, radio-opaco de P.V.C. y conector luer-lock hembra, orificios distal y lateral, con un trocar metálico interno para fácil acceso. PIEZA.</t>
  </si>
  <si>
    <t>Sonda pleural de 10 FR y 8 cm de longitud, estéril y desechable, radio-opaco de P.V.C. y conector luer-lock hembra, orificios distal y lateral, con un trocar metálico interno para fácil acceso. PIEZA.</t>
  </si>
  <si>
    <t>Prolongador de catéter de poliuretano 3 vías, extra-flexible, transparente y de bajo volumen muerto. Vía 1: Diam. Int. 1.60 mm, Diam Ext. 2.60 mm, Long. 6 cm, Vol. Muerto 0.40 ml, Flujo 100 ml/mm; Vía 2: Diam. Int. 0.55 mm, Diam Ext. 1.50 mm, Long. 8 cm, Vol. Muerto 0.30 ml, Flujo 8 ml/mm; Vía 3: Diam. Int. 0.55 mm, Diam Ext. 1.50 mm, Long. 10 cm, Vol. Muerto 0.30 ml, Flujo 7 ml/mm Con bionector en cada vía y clamps de seguridad. PIEZA.</t>
  </si>
  <si>
    <t>Catéter arterial por método de Seldinger para punción arterial, estéril y desechable, Catéter arterial (radial, braquial, femoral) transparente con líneas radiopacas colocado por el método Seldinger. Catéter con pabellón provisto de aletas de fijación  y manguito anti-acodamiento. Diam. Int. 0.6mm , Diam. Exte. 0.9 mm., G20, 3 FR long. 8 cm, PIEZA.</t>
  </si>
  <si>
    <t>Prolongador de catéter de poliuretano 2 vías, estéril y desechable, extra-flexible, transparente y de bajo volumen muerto. Vía 1: Diam. Int. 1.60 mm, Diam Ext. 2.60 mm, Long. 10 cm, Vol. Muerto 0.40 ml, Flujo 70 ml/mm; Vía 2: Diam. Int. 0.55 mm, Diam Ext. 1.50 mm, Long. 6 cm, Vol. Muerto 0.20 ml, Flujo 11 ml/mm. Con biconector en cada vía y clamps de seguridad. Tiempo de duración de 7 días o 300 aplicaciones. PIEZA.</t>
  </si>
  <si>
    <t>VENDA ELÁSTICAS DE TEJIDO PLANO; DE ALGODÓN CON FIBRAS SINTÉTICAS. LONGITUD: ANCHO: 5 M.X  15 CM. ENVASE CON 12 PIEZAS.</t>
  </si>
  <si>
    <t>12 PIEZAS</t>
  </si>
  <si>
    <t xml:space="preserve">APLICADOR DE MADERA SIN ALGODÓN. DE MADERA.  ENVASE CON 150 A 750 PIEZAS.
</t>
  </si>
  <si>
    <t xml:space="preserve">APOSITOTRANSPARENTE, MICROPOROSO, AUTOADHERIBLE, ESTÉRIL Y DESECHABLE.
MEDIDAS:
10.0 A 10.16 X 12.0 A 14.0 CM.
ENVASE CON 50 PIEZAS. CBN
</t>
  </si>
  <si>
    <t xml:space="preserve">APOSITO HIDROCOLOIDES, PARA EL TRATAMIENTO DE HERIDAS, EXTRADELGADO, AUTOADHERIBLE. ESTÉRIL.
TAMAÑO: DE 10.0 CM * 0.6 CM X 10.0 CM * 0.6 CM.
PIEZA. CBN
</t>
  </si>
  <si>
    <t xml:space="preserve">APOSITO HIDROCOLOIDES, CON BORDES AUTOADHERIBLES, CON O SIN CAPA EXTERNA DE ESPUMA DE POLIURETANO O CLORURO DE POLIVINILO, CON GROSOR MÍNIMO DE 2 MM. ESTÉRIL.
TAMAÑO: DE 15.0 CM * 3.0 CM X 16.0 CM * 4.0 CM.
PIEZA.
</t>
  </si>
  <si>
    <t xml:space="preserve">APOSITO ABSORBENTES, A BASE DE ALGINATO DE CALCIO Y SODIO DE ORIGEN NATURAL. ESTÉRIL.
TAMAÑO:
DE 10 CM X 20 CM 
PIEZA.
</t>
  </si>
  <si>
    <t xml:space="preserve">APOSITO ABSORBENTES, A BASE DE ALGINATO DE CALCIO Y SODIO DE ORIGEN NATURAL. ESTÉRIL.
TAMAÑO:
DE 9.0 CM * 2.0 CM X 10.0 CM * 2.0 CM.
PIEZA.
</t>
  </si>
  <si>
    <t xml:space="preserve">APOSITO ABSORBENTES, A BASE DE ALGINATO DE CALCIO Y SODIO DE ORIGEN NATURAL. ESTÉRIL.
TAMAÑO:
DE 10.0 CM * 2.0 CM X 20.0 CM * 2.0 CM.
PIEZA.
</t>
  </si>
  <si>
    <t xml:space="preserve">APOSITO CON 80% A 90% DE COLÁGENO Y 10 A 20% DE ALGINATO.
MEDIDA DE 10 A 10.2  CM X 11 A 11.25 CM.
PIEZA.
</t>
  </si>
  <si>
    <t xml:space="preserve">APOSITOS CON BARRERA ANTIMICROBIANA. ESTÉRIL Y DESECHABLE.
10 CM X 10 CM A 20 CM.
ENVASE CON 12 PIEZAS.
</t>
  </si>
  <si>
    <t xml:space="preserve">APOSITO HIDROCELULAR DE POLIURETANO, CON ADHESIVO, PARA EL TRATAMIENTO DE HERIDAS. ESTÉRIL Y DESECHABLE.
 TAMAÑOS:
7.5 X 7.5 CM.
PIEZA. CBN
</t>
  </si>
  <si>
    <t xml:space="preserve">APOSITO HIDROCELULAR DE POLIURETANO, CON ADHESIVO, PARA EL TRATAMIENTO DE HERIDAS. ESTÉRIL Y DESECHABLE.
 TAMAÑOS:
22.0 X 22.0 CM.
PIEZA.
</t>
  </si>
  <si>
    <t xml:space="preserve">APOSITO HIDROCELULAR DE POLIURETANO, CON ADHESIVO, PARA EL SACRO.
ESTÉRIL Y DESECHABLE.
PIEZA.
</t>
  </si>
  <si>
    <t xml:space="preserve">APOSITO HIDROCELULAR DE POLIURETANO, SIN ADHESIVO, PARA EL TALÓN.ESTÉRIL Y DESECHABLE.PIEZA.
</t>
  </si>
  <si>
    <t xml:space="preserve">CAMPO QUIRÚRGICO DE INCISIÓN SIN IODOPOVIDONA.
COMPUESTO DE UNA PELÍCULA IMPERMEABLE; DE POLIÉSTER O POLIURETANO TRANSPARENTE, CON ADHESIVO GRADO MÉDICO, AUTOADHERIBLES, HIPOALERGÉNICO.
MEDIDAS
45 A 60 CM X 50 A 90 CM
SE INCLUYEN MEDIDAS INTERMEDIAS
ESTÉRILES Y DESECHABLES
EN EMPAQUE INDIVIDUAL.
ENVASE CON 10 PIEZAS.
LAS MEDIDAS LAS SELECCIONARÁ LA UNIDAD MÉDICA DE ACUERDO A SUS NECESIDADES.
</t>
  </si>
  <si>
    <t>CONTENEDORDESECHABLES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3.70 A    4.75 LTS.
PIEZA.</t>
  </si>
  <si>
    <t xml:space="preserve">ROPA QUIRURGICA PAQUETE PARA CESAREA Y CIRUGIA GENERAL.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SEIS CAMPOS SENCILLOS DE 90 ±10 CM X 90 ±10 CM.
- UNA SÁBANA SUPERIOR DE 150 ±10 CM X 190 ±10 CM.
- UNA SÁBANA HENDIDA DE 180 ±10 X 240 ±10 CM.
- UNA CUBIERTA PARA MESA DE RIÑÓN DE 240 ±10 CM X 150 ±10 CM.
- UNA FUNDA DE MESA MAYO CON REFUERZO DE 50 ±10 CM X 140 ±10 CM.
CUATRO TOALLAS ABSORBENTES DE 40 ±5 CM X 40 ±5 CM.
BULTO O PAQUETE.
</t>
  </si>
  <si>
    <t>BULTO O PAQUETE</t>
  </si>
  <si>
    <t xml:space="preserve">ROPA QUIRURGICA PAQUETE PARA CIRUGIA GENERAL UNIVERSAL.
TELA NO TEJIDA DE POLIPROPILENO, IMPERMEABLE A LA PENETRACIÓN DE LÍQUIDOS Y FLUIDOS, COLOR ANTIRREFLEJANTE, NO TRANSPARENTE, ANTIESTÁTICA Y RESISTENTE A LA TENSIÓN EN USO NORMAL. ESTÉRIL Y DESECHABLE.
CONTIENE:
- TRES BATAS QUIRÚRGICAS PARA CIRUJANO, PUÑOS AJUSTABLES, REFUERZO EN MANGAS Y PECHO, TAMAÑO GRANDE.
- UNA BATA QUIRÚRGICA PARA INSTRUMENTISTA, PUÑOS AJUSTABLES, TAMAÑO MEDIANO.
- CUATRO CAMPOS SENCILLOS DE 90 ±10 CM X 90 ±10 CM.
- UNA SÁBANA SUPERIOR DE 150 ±10 CM X 190 ±10 CM.
- UNA SÁBANA INFERIOR DE 170 ±10 CM X 190 ±10 CM.
- UNA SÁBANA LATERAL DE 130 ±10 CM X 180 ±10 CM.
- UNA SÁBANA HENDIDA DE 180 ±10 CM X 240 ±10 CM.
- UNA CUBIERTA PARA MESA DE RIÑÓN DE 240 ±10 CM X 150 ±10 CM.
- UNA FUNDA DE MESA MAYO CON REFUERZO DE 50 ±10 CM X 140 ±10 CM.
CUATRO TOALLAS ABSORBENTES DE 40 ±5 CM X 40 ±5 CM.
BULTO O PAQUETE.
</t>
  </si>
  <si>
    <t xml:space="preserve">PAQUETE PAQUETE PARA PARTO.
TELA NO TEJIDA DE POLIPROPILENO, IMPERMEABLE A LA PENETRACIÓN DE LÍQUIDOS Y FLUIDOS, COLOR ANTIRREFLEJANTE, NO TRANSPARENTE, ANTIESTÁTICA Y RESISTENTE A LA TENSIÓN EN USO NORMAL. ESTÉRIL Y DESECHABLE.
CONTIENE:
- DOS BATAS QUIRÚRGICAS PARA CIRUJANO, PUÑOS AJUSTABLES, REFUERZO EN MANGAS Y PECHO, TAMAÑO GRANDE.
- CUATRO CAMPOS SENCILLOS DE 90 ±10 CM X 90 ±10 CM.
- DOS PIERNERAS DE 100 ±10 CM X 110 ±10 CM.
- UNA CUBIERTA PARA MESA DE RIÑÓN DE 240 ±10 CM X 150 ±10 CM.
DOS TOALLAS ABSORBENTES DE 40 ±5 CM X 40 ±5 CM.
BULTO O PAQUETE.
</t>
  </si>
  <si>
    <t xml:space="preserve">BATA QUIRÚRGICA CON PUÑOS AJUSTABLES Y REFUERZO EN MANGAS Y PECHO.
TELA NO TEJIDA DE POLIPROPILENO, IMPERMEABLE A LA PENETRACIÓN DE LÍQUIDOS Y FLUIDOS;  ANTIESTÁTICA Y RESISTENTE A LA TENSIÓN. ESTÉRIL Y DESECHABLE.
TAMAÑO:
GRANDE.
PIEZA.
</t>
  </si>
  <si>
    <t>SIERRAS MANUAL GIGLI PIEZA FCB</t>
  </si>
  <si>
    <t xml:space="preserve">JERINGA DE VIDRIO CON BULBO DE HULE, REUTILIZABLES. CAPACIDAD: 90 ML. PIEZA.
</t>
  </si>
  <si>
    <t xml:space="preserve">JERINGA DE VIDRIO CON BULBO DE HULE, REUTILIZABLES. CAPACIDAD: 60 ML. PIEZA.
</t>
  </si>
  <si>
    <t>MALETIN PORTAFOLIO PARA TRANSPORTAR LAMINILLAS Y DOCUMENTOS FABRICADO EN LONA DURABLE Y FORRADO EN SU INTERIOR DE POLIURETANO</t>
  </si>
  <si>
    <t>CATETER PERCUTANEO 1 FR CATETER PARA ACCESO VASCULAR PERIFERICO RADIO OPACO CALIBRE 1 FRE ESTERIL Y DESECHABLE DE 0.17 MM DIAMETRO INTERNO 0.36 MM DIAMETRO EXTERNO LONGITUD 20 CMS MARCADO CADA 5 CMS EN POLIURETANO TERMO SENSIBLE CON ALETAS DE FIJACION Y PROLONGADOR DE POLIURETANO DE 8 CMS AGUJA INTRODUCTORA METALICA PELABLE LONG 18 MM 22 GA (0.7 MM DIAMETRO EXTERNO) FCB</t>
  </si>
  <si>
    <t>BOLSA DESECHABLE PARA RECOLECCION DE FLUIDOS Y SECRECIONES FLEXIBLE TAPA CON DOBLE FILTRO ANTIBACTERIAL DE .35 MICRAS APROBADO POR LA ASTM Y FDA VALVULA ANTIRREFLUJO EN EL PUERTO PACIENTE FECHA DE CADUCIDAD DEL DOBLE FILTRO SEÑALADO EN LA TAPA TUBO DE SUCCION EN LA CASTILLA REUSABLE DE 8 MM D.I. QUE CUENTE CON CEJILLA PARA LA INSERCION Y JARETA PARA RETIRARLO DE LA CANASTILLA REUSABLE 3000 CC BOLSA DESECHABLE PARA USARSE  EN ASPIRADOR DE QUIROFANO ENSAMBLABLE A RECIPIENTE EXTERIOR CANISTER O CANASTILLA QUE SE PROPORCIONA EN COMODATO.</t>
  </si>
  <si>
    <t>AGUA BIDESTILADA, ENVASE CON 19 LTS. FCB</t>
  </si>
  <si>
    <t>19 LT</t>
  </si>
  <si>
    <t>CATETER UMBILICAL DE UN LUMEN PEDIATRICO POLIURETANO 3.5 FR 42 CMS UNBILI-CATH PIEZA FCB</t>
  </si>
  <si>
    <t>CINTAS ADHESIVAS ESTERILES NO INVASIVAS CON RESPALDO DE RAYON POROSO NO TEJIDO REFORZADAS CON FILAMENTOS DE POLIESTER QU</t>
  </si>
  <si>
    <t>Bolsa de hule c/t para hielo de 1000 ml.</t>
  </si>
  <si>
    <t>BOLSA PARA ENEMA  DESECHABLE CAP. 1500 ML  C/TUBO TRASPORTADOR DIAM. INTERNO 5-6 MM  LONG. 128 CM Y DISP. OBTURADOR PLAST. P/CONTROL FLUJO.</t>
  </si>
  <si>
    <t>Bolsa para almacenar sangre de 500ml.</t>
  </si>
  <si>
    <t>Bata deschable esteril</t>
  </si>
  <si>
    <t>Candado para equipo rojo bolsa / 100</t>
  </si>
  <si>
    <t>ANTIFAZ DESECHABLE NEONATAL PARA FOTOTERAPIA   C/100</t>
  </si>
  <si>
    <t>MASCARILLA PARA NEBULIZADOR DE AEROSOL. INFANTIL. PIEZA</t>
  </si>
  <si>
    <t>MASCARILLA FACIAL TRANSPARENTE PARA ANESTESIA Nº 4 PIEZA</t>
  </si>
  <si>
    <t>MASCARILLA FACIAL TRANSPARENTE PARA ANESTESIA Nº 5 PIEZA</t>
  </si>
  <si>
    <t>PRESERVATIVO (CONDON) DE HULE LATEX. C/100 PZAS.</t>
  </si>
  <si>
    <t xml:space="preserve">PAQUETE </t>
  </si>
  <si>
    <t>PILAS DE CARBONO  TAMAÑO AA. PIEZA.</t>
  </si>
  <si>
    <t>PILAS DE CARBONO  TAMAÑO AAA. PIEZA.</t>
  </si>
  <si>
    <t>PILAS DE CARBONO  TAMAÑO C. PIEZA.</t>
  </si>
  <si>
    <t>PILAS DE CARBONO  TAMAÑO D. PIEZA.</t>
  </si>
  <si>
    <t>SUTURA MONOFILAMENTO DE POLIPROPILENO  CAL. Nº 1-0  NO ABSORBIBLE  CON AGUJA CT-1  3.5 CM  Y LONG. DE LA HEBRA DE 75 CM  ESTERIL. C/12.</t>
  </si>
  <si>
    <t xml:space="preserve">CAJA </t>
  </si>
  <si>
    <t>Catéter percutáneo 2 Fr.Catéter de silicón 100% de 2 FR O.R.X. para acceso percutáneo, desechable, estéril, de 30cm de longitud, marcado cada 5cm hasta los 20 cm de la extremidad distal, prolongador de 20 cm con racor azul easy-luerlock separable con introductor tipo aguja mariposa de metal de 19G y 27mm de longitud.PIEZA.</t>
  </si>
  <si>
    <t>Catéter percutáneo 3 Fr.Catéter de poliuretano de 3FR para acceso percutáneo, estéril y desechable, de 30cm de longitud de larga duración, marcado cada 5cm hasta los 30cm de la extremidad distal, extensión integrada y aletas suaves de fijación aguja introductora de metal de 17G y 30mm de longitud. PIEZA.</t>
  </si>
  <si>
    <t>Placas para electrocuagulador desechable</t>
  </si>
  <si>
    <t>Jeringa 20cc p/perfusor</t>
  </si>
  <si>
    <t>CONTENEDOR PUNZO-CORTANTES  11.3 A 13.25 LTS. POLIPROPILENO  DESECH.  ESTERILIZABLE  INCINERABLE RESISTENTE A LA PERFORACION, AL IMPACTO Y A LA PERDIDA DEL CONTENIDO AL CAERSE, CON SEPARADOR DE AGUJAS Y ABERTURA PARA EL DEPOSITO DE OTROS PUNZO-CORTANTES, CON TAPAS DE SEGURIDAD PARA LAS ABERTURAS, DE COLOR ROJO, ETIQUETADO CON LA LEYENDA"PELIGRO RESIDUOS PUNZO-CORTANTES BIOLOGICO INFECCIOSOS" Y MARCADO CON EL SIMBOLO UNIVERSAL DE RIESGO BIOLOGICO. PIEZA</t>
  </si>
  <si>
    <t>GEL ALCOHOLADO PARA EL ASEO DE MANOS, CONTIENE AGUA, ALCOHOL ETILICO, PROPILENGLICOL, TRIETANOLAMINA, ACRILATOS / C 10-3 TRICLOSAN METILISOTIAZOLINONA, IODOPROPINIBUTILCARBAMATO FRASCO DE PLASTICO CON MECANISMO DISPENSADOR, 240 ML</t>
  </si>
  <si>
    <t>VENDA ELASTICA AUTOADHERIBLE DE 100 MM POR 4.5 M</t>
  </si>
  <si>
    <t>INTEGRADOR QUIMICO PARA VAPOR BOLSA 2 X5.2 CMS BOLSA CON 500 PIEZAS</t>
  </si>
  <si>
    <t>PARCHE TEGADERM PEDIATRICO 6 X 7 CM. ENVASE CON 50</t>
  </si>
  <si>
    <t xml:space="preserve">ENVASE </t>
  </si>
  <si>
    <t>PARCHE HIDROCOLOIDE DE 4.8 CM X 19.5 CM PIEZA FCB</t>
  </si>
  <si>
    <t>PARCHE HIDROCOLOIDE DE 9.5 CM X 9.7 CM. PIEZA FCB</t>
  </si>
  <si>
    <t>PARCHE HIDROCOLOIDE DE 7.2 CM X 7.4 CM. PIEZA FCB</t>
  </si>
  <si>
    <t>VENDA ELASTICA COHESIVA AUTOADHERENTE DE 2.5 X 4.5 CMS FCB</t>
  </si>
  <si>
    <t>VENDA ELASTICA COHESIVA AUTOADHERENTE DE5 X 4.5 CMS FCB</t>
  </si>
  <si>
    <t>BATERIA CUADRADA 9V</t>
  </si>
  <si>
    <t>PZA</t>
  </si>
  <si>
    <t>VENDA ELASTICA ADHESIVA  LONG. 2.7 M. ANCHO. 10 CM.  DE ALGODON Y FIBRA SINTETICA  CON ADHESIVO EN UNA DE SUS CARAS. PIEZA</t>
  </si>
  <si>
    <t>060.066.0906</t>
  </si>
  <si>
    <t>Gel antiséptico para manos que no requiere enjuague . Formulado a base de alcohol etílico de 60-80% w/w; adicionado con humectantes y emolientes; hipoalergénico.Envase con 500 ml.</t>
  </si>
  <si>
    <t>060-066-1003</t>
  </si>
  <si>
    <t>SOL. ESTERILIZANTE Y DESINFECTANTE MYCROCIN</t>
  </si>
  <si>
    <t xml:space="preserve">GALON </t>
  </si>
  <si>
    <t>3.75ml</t>
  </si>
  <si>
    <t>060-040-9100</t>
  </si>
  <si>
    <t>AGUJA PARA RAQUIA SPINOCAT GRIS 27 G 11,5 A 11,9 CMS</t>
  </si>
  <si>
    <t>060.574.0165</t>
  </si>
  <si>
    <t>LANCETAS PARA PUNCION DE PLASTICO ESTERILES Y DESECHABLES 3 mm</t>
  </si>
  <si>
    <t>20O</t>
  </si>
  <si>
    <t>060.066.1259</t>
  </si>
  <si>
    <t xml:space="preserve">ESTERILIZANTE EN FRIO CONCENTRADO A BASE DE CUATERNARIOS DE AMONIO DE 5TA. Y 6TA. GENERACION CON TENSOACTIVOS EN ENVASE DE DOBLE BOQUILLA CON DOSIFICADOR GRADUADO </t>
  </si>
  <si>
    <t>060.168.9839</t>
  </si>
  <si>
    <t>SONDA EN T CATEL 14 FR</t>
  </si>
  <si>
    <t>060.167.9847</t>
  </si>
  <si>
    <t>SONDA EN T CATEL 16 FR</t>
  </si>
  <si>
    <t>060.428.0207</t>
  </si>
  <si>
    <t>FORMOL AL 37 % SOLUCION</t>
  </si>
  <si>
    <t xml:space="preserve">FRASCO  </t>
  </si>
  <si>
    <t>1 LT</t>
  </si>
  <si>
    <t>060-999-0149</t>
  </si>
  <si>
    <t>Catéter 4 FR doble lumen para vasos umbilicales estéril y desechable, de poliuretano de 20 cm, con marcas de 4cm hasta 20 cm de la extremidad distal, lumen interno distal de 20 G y próximal 20 G, y extensiones marcadas como proximal y distal con conector hembra luer-lock.  Enteramente radiopaco con un orificio distal y un orificio lateral extremidad distal roma.  Prolongadores proximales  (poliuretano) longitud 5 cm, equipado de pinza clamp. Marcado centimetrito de 4 a 20 cm de la extremidad distal. PIEZA.</t>
  </si>
  <si>
    <t>060.088.0850</t>
  </si>
  <si>
    <t>APOSITO HIDROCELULAR DE POLIURETANO CON ADHESIVO, PARA EL TRATAMIENTO DE HERIDAS ESTERIL Y DESECHABLE 12.5 X 12.5 CMS PIEZA CBN</t>
  </si>
  <si>
    <t>ANTISEPTICO Y GERMICIDA CLORURO DE BENZALCONIO TINTURA 1 X 400 (AL 0.25%)  CON COLORANTE FCO. CON 3.750 A 4 LITROS.</t>
  </si>
  <si>
    <t>3.750 A 4 LT</t>
  </si>
  <si>
    <t>APOSITO  TRANSPARENTE, MICROPOROSO, AUTOADHERIBLE, ESTERIL Y DESECHABLE. MEDIDAS 7.0 A 8.5AX5.08 A6.0 CM. En envase con 50 piezas CBN</t>
  </si>
  <si>
    <t>APOSITO TRANSPARENTE MICROPOROSO,AUDOADHERIBLE,ESTERIL Y DESECHABLE.CON SUAJADO,MARCO DE APLICACIÓN, BORDES REFORZADOS Y CINTAS ESTERILES. MEDIDAS 7.0 X 8.5. ENVASE CON 50 PIEZAS CBN</t>
  </si>
  <si>
    <t>APOSITO TRANSPARENTE MICROPOROSO,AUDOADHERIBLE,ESTERIL Y DESECHABLE.CON SUAJADO,MARCO DE APLICACIÓN, BORDES REFORZADOS Y CINTAS ESTERILES. MEDIDAS 8.5 X10.5 ENVASE CON 50 PIEZAS CBN</t>
  </si>
  <si>
    <t>MANGUERA PARA ANESTESA  2.3 CM  LONG 70 CM , PIEZA</t>
  </si>
  <si>
    <t>MANGUERA PARA ANESTESIA 2.3 CM  LONG 150 CM . PIEZA</t>
  </si>
  <si>
    <t>SUTURA MONOFILAMENTO DE POLIPROPILENO  CAL. Nº 1  NO ABSORBIBLE  CON AGUJA CT-1  3.5 CM  Y LONG. DE LA HEBRA DE 75 CM  ESTERIL. C/12.</t>
  </si>
  <si>
    <t xml:space="preserve">DETERGENTE O LIMPIADOR MULTIENZIMÁTICO COMPUESTO DE CLORURO DE DODECIL O DIDECIL DIMETILAMONIO, PH QUE ASEGURE LA ACCIÓN ÓPTIMA DE LAS ENZIMAS, ACTIVO EN TODO TIPO DE AGUA, NO CORROSIVO. SOBRE CON 20 A 25 G.
ENVASE DESDE 10 A 100 SOBRES.
</t>
  </si>
  <si>
    <t>TUBO ENDOT. C/GLOBO DESECHABLE TRAS. V.Y C. MOD. MURPHY 3.0 MM</t>
  </si>
  <si>
    <t>CATETER 7 FR 20 CMS 1 LUMEN (ADULTOS) CAJA CON 5 PIEZAS FCB</t>
  </si>
  <si>
    <t>CATETER 4 FR 13 CMS 3 LUMEN (ADULTOS) CAJA CON 5 PIEZAS FCB</t>
  </si>
  <si>
    <t>TUBO DE ASPIRACION DE PLASTICO TRANSPARENTE FLEXIBLE  RESISTENTE NO ESTERIL  DESECHABLE  DIAMETRO INTERNO 6 MM  LONGITUD 30 M. EN 16 TRAMOS DE 1.8 M ENSAMBLADOS POR UN TRAMO DE PLASTICO OPACO QUE PERMITA CORTAR LA LONGITUD REQUERIDA Y UN ADAPTADOR DE PLASTICO RIGIDO PARA CONECTAR CUALQUIER ACCESORIO PIEZA</t>
  </si>
  <si>
    <t>060.999.0358</t>
  </si>
  <si>
    <t xml:space="preserve">GEL ANTIBACTERIAL DE 19 LITROS </t>
  </si>
  <si>
    <t>ANTISEPTICO GLUTARALDEHIDO AL 2% CON ACTIVADOR EN POLVO (COLOR VERDE AL ACTIVARSE) CON EFECTIVIDAD DE 14 DIAS.  ENVASE PLASTICO (4 LTS.).</t>
  </si>
  <si>
    <t>4 LT</t>
  </si>
  <si>
    <t xml:space="preserve"> APOSITO DE HIDROGEL CON ALGINATO SODICO PARA GRANULACION Y EPITELIZACION 9.5 X 9.5 CM. PIEZA.</t>
  </si>
  <si>
    <t xml:space="preserve">BOLSA DE PAPEL GRADO MÈDICO. PARA ESTERILIZAR CON GAS O VAPOR. CON O SIN TRATAMIENTO ANTIBACTERIANO; CON REACTIVO QUÌMICO IMPRESO CON SISTEMA DE APERTURA. MEDIDAS:: 6 x 15 x 3 cm. Envase con 1000 piezas. </t>
  </si>
  <si>
    <t>060.550.1089</t>
  </si>
  <si>
    <t>JERINGA DESECHABLE DE 5 ML. C/A 20 G X 32 MM</t>
  </si>
  <si>
    <t>060.621.0037</t>
  </si>
  <si>
    <t>MASCARILLA P/ NEBULIZADOR DE AEROSOL ADULTO</t>
  </si>
  <si>
    <t>060.681.1485</t>
  </si>
  <si>
    <t>PAPEL ENVOLTURA KRAFT DE 60 CMS.</t>
  </si>
  <si>
    <t>ROLLO/30 K</t>
  </si>
  <si>
    <t>060.953.0308</t>
  </si>
  <si>
    <t>VENDA DE MAYA ELASTICA  FORMA TUBULAR No 0</t>
  </si>
  <si>
    <t>BOTE/100 M</t>
  </si>
  <si>
    <t xml:space="preserve">CPAP nasal neonatal No. 00.Equipo desechable para otorgar presión positiva continua de la vía aérea  (CPAP) nasal neonatal, consta de puntas  nasales .CAJA CON 10 PIEZA.neonatales de medida 00,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t>
  </si>
  <si>
    <t xml:space="preserve">CPAP nasal neonatal No. 4.Equipo desechable para otorgar presión positiva continua de la vía aérea  (CPAP) nasal neonatal, consta de puntas  nasales neonatales de medida 4,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   </t>
  </si>
  <si>
    <t>MAXI HISOPO CON CLORHEXIDINA AL 2% Y ALCOHOL ISOPROPILICO AL 70% EN 5 ML SOLUMED FCB</t>
  </si>
  <si>
    <t>JERINGA PARA VEJIGA URINARIA EVACUADORA. TIPO: TOOMEY. CAPACIDAD: 50 ML. PIEZA.</t>
  </si>
  <si>
    <t>CAMPOS QUIRURGICOS DE INCISION, IMPREGNADOS CON IODOPOVIDONA EN UNA DE SUS CARAS, COMPUESTO DE UNA PELICULA IMPERMEABLE, TRANSPARENTE, CON ADHESIVO GRADO MEDICO, AUTOADHERIBLE,HIPOALERGENICO. CON UNA SUPERFICIE DE IMPREGNACION DE: 34 X 35 CM . ESTERIL Y DESECHABLES, EMPAQUE INDIVIDUAL. EN VASE CON 10 PIEZAS</t>
  </si>
  <si>
    <t>APOSITO HIDROCELULAR  DE POLIURETANO, SIN ADHESIVO,  PARA EL TRATAMIENTO DE HERIDAS. ESTERIL Y DESECHABLE. 15 CM X 15 CM . PIEZA</t>
  </si>
  <si>
    <t>En forma de mecha, compuestos por fibras de alginato de calcio y sodio de origen natural. Estéril Tamaño: de 30 cm  0.5 cm (2 g).PIEZA</t>
  </si>
  <si>
    <t>APOSITO DE NYLON TRENZADO Y SELLADO AL CALOR QUE CONTIENE UN TEJIDO DE CARBON ACTIVADO IMPREGNADO CON PLATA,. 10.5 X 19 CM . PIEZA</t>
  </si>
  <si>
    <t>Apósito hidrocelular trilaminado color blanco  con partículas super absorbentes poliméricas de absorción vertical, película de silicón de suave adherencia y película de poliuretano transparente . Empaque individual estéril.10cm x10cm. CAJA CON 10 PIEZAS</t>
  </si>
  <si>
    <t>060.231.0617</t>
  </si>
  <si>
    <t>CAMPO SENCILLO.De tela no tejida de polipropileno, impermeable a la penetración de líquidos y fluidos, color antirreflejante, no transparente, antiestática y resistente a la tensión en uso normal. Estéril y desechable.Medidas: 90 ±10 cm x 90 ±10 cm.</t>
  </si>
  <si>
    <t>060.842.0246</t>
  </si>
  <si>
    <t>De monofilamento sintético absorbible de copolímero de glicolida y épsilon-caprolactona, con color Longitud de la hebra: 45 cm Calibre de la sutura 4 -0 Características
de la a gujareverso cortante 3/8 de círculo de (13 mm).</t>
  </si>
  <si>
    <t>12 piezas</t>
  </si>
  <si>
    <t>FRESONES METALICOS PARA REBAJAR ACRILICO, JUEGO QUE INCLUYE UNO DE BOLA,UNO DE FLAMA Y OTRO DE FRESA</t>
  </si>
  <si>
    <t>FRASCO PARA ASPIRADOR DE CRISTAL  3.750ML</t>
  </si>
  <si>
    <t xml:space="preserve">AGUJA PARA BIOPSIA, DESECHABLES.TIPO: TRUCUT.LONGITUD: 20 CM CALIBRE:    18G.PIEZA.
</t>
  </si>
  <si>
    <t>APOSITO TRANSPARENTE ESTERIL DE POLIURETANO CON ADHESIVO HIPOALERGENICO LIBRE DE LATEX CON TECNOLOGIA CONFORT,EL FILM INTEGRA ALMOHADILLA DE TELA NO TEJIDA EN POLIESTER IMPREGNADO CON CLORURO DE DIALQUIL CARBAMOILO (DACC) 10 X 10CM. PIEZA</t>
  </si>
  <si>
    <t>APOSITO TRANSPARENTE ESTERIL DE POLIURETANO CON ADHESIVO HIPOALERGENICO LIBRE DE LATEX CON TECNOLOGIA CONFORT,EL FILM INTEGRA ALMOHADILLA DE TELA NO TEJIDA EN POLIESTER IMPREGNADO CON CLORURO DE DIALQUIL CARBAMOILO (DACC) 15 X 15 CM. PIEZA</t>
  </si>
  <si>
    <t>APOSITO HIDROACTIVO CON MATRIZ DE HIDROPOLIMERO Y MALLA DE ACETATO IMPREGNADA CON DACC PARA REDUCCION DE CARGA BACTERIANA Y CONTROL DE EXUDADO MANTENIENDO EN EQUILIBRIO EL PH DE LA HERIDA.ENVASE ESTERIL INDIVIDUAL. 7CM  X 10 CM . PIEZA</t>
  </si>
  <si>
    <t>APOSITO HIDROACTIVO CON MATRIZ DE HIDROPOLIMERO Y MALLA DE ACETATO IMPREGNADA CON DACC PARA REDUCCION DE CARGA BACTERIANA Y CONTROL DE EXUDADO MANTENIENDO EN EQUILIBRIO EL PH D6E LA HERIDA.ENVASE ESTERIL INDIVIDUAL. 11CM  X 16CM . PIEZA</t>
  </si>
  <si>
    <t>APOSITO HIDROACTIVO CON MATRIZ DE HIDROPOLIMERO Y MALLA DE ACETATO IMPREGNADA CON DACC PARA REDUCCION DE CARGA BACTERIANA Y CONTROL DE EXUDADO MANTENIENDO EN EQUILIBRIO EL PH DE LA HERIDA.ENVASE ESTERIL INDIVIDUAL. 14CM  X 24 CM . PIEZA</t>
  </si>
  <si>
    <t>APOSITO HIDROCELULAR TRILAMINADO COLOR BLANCO,  CON PARTICULAS SUPERABSORBENTES POLIMERICAS DE ABSORCION VERTICAL, PELICULA DE SILICON DE SUAVE ADHERENCIA Y PELICULA DE POLIOURETANO TRANPARENTE, EMPAQUE INDIVIDUAL ESTERIL 15 CM X 15 CM . PIEZA</t>
  </si>
  <si>
    <t>MALLA HIDROFOBA DE ACETATO IMPREGNADO CON CLORURO DE DIALQUILCARBAMOILO EXUDADO LEVE O ABUNDANTE 10X10 CM. PIEZA</t>
  </si>
  <si>
    <t>APOSITO HIDROCOLOIDE PAR EL TRATAMIENTO DE HERIDAS, ESTERIL. TAMAÑO DE 15 A 21 CM  X 15 A 21 CM . PIEZA</t>
  </si>
  <si>
    <t>APOSITO ABSORBENTE, A BASE DE ALGINATO DE CALCIO Y SODIO DE ORIGEN NATURAL. ESTERIL. TAMAÑO DE 9 CM +- 2 CM  X 10 CM +-2 CM. PIEZA</t>
  </si>
  <si>
    <t>APOSITO ABSORBENTE,  A BASE DE ALGINATO DE CALCIO Y SODIO DE ORIGEN NATURAL.ESTERIL.HIDROCOLOIDES, PARA EL TRATAMIENTO DE HERIDAS.ESTERIL. TAMAÑO DE 15 A 21CMX 15 A 21CM. PIEZA</t>
  </si>
  <si>
    <t>APOSITO ABSORBENTE, A BASE DE  ALGINATO DE CALCIO Y SODIO DE ORIGEN NATURAL.ESTERIL.CON BARRERA ANTIMICROBIANA,ESTERIL Y DESECHABLE.TAMAÑO 40 CM X 20 CM  A 40 CM . ENVASE CON 6 PIEZAS</t>
  </si>
  <si>
    <t>APOSITO CON PETROLATO 10X10 CM , ENVASE INDIVIDUAL (GASA ESTERIL DE PARAFINA,BLANDA BLANCA, SUSTRATO DE TELA NO TEJIDA DE ALGODÓN 100%). PIEZA</t>
  </si>
  <si>
    <t>APOSITO ALMOHADILLA TELA NO TEJIDA EN POLIESTER BLANCO CON ADHESIVO DE POIACRILATO Y PAPEL PROTECTOR ENCERADO, MEDIDAS DE 10X10 o 10X15.05 PZAS. CAJA CON 25 .PIEZAS</t>
  </si>
  <si>
    <t>AEROSOL PAR EL TRATAMIENTO DE HERIDAS DE ULCERA DIABETICA. 88.35% AGUA, 10% HEMOGLOBINA, 0.9% DE CLORURO DE SODIO, 0.7% DE FENOSIETANOL (2-PHENOTIETANOL), 0.05% DE AETILCISTEINA (N-ACETYLCYSTIE). CAJA CON FRASCO AEROSOL DE ALUMINIO CON 20 ML</t>
  </si>
  <si>
    <t>20 ML</t>
  </si>
  <si>
    <t>SOLUCION TIXOTROPICA. CADA 100 G CONTIENE : MALTODEXTRINA 55 GR, OXIDO DE ZINC 10 G, AGUA PURIFICADA 100 G, FRASCO CONTENIENDO 30 G</t>
  </si>
  <si>
    <t>30 G</t>
  </si>
  <si>
    <t>APOSITO ESPONJA ANTIMICROBIAL, TODO EN UNO, CON CAJA CON BORDES ADHERENTES, CON LA TECNOLOGIA DE LA SUAVE 5 PIEZAS.SILICONA, EN FORMA DE CORAZON QUE SE ADAPTA DE MANERA ANATOMICA A LA ZONA SACRAL. CONTIENE SULFATO DE PLATA, APROX. 1.2 mg Ag/cm 2 (Ag2S04) Y CARBON ACTIVADO. CONSISTE EN UNA PELICULA DE POLIURETANO COLOR CREMA TRANSLUCIENTE PERMEABLE ALVAPOR E IMPERMEABLE AL AGUA, PROVEE UNA BARRERA FRENTE A VIRUS Y BACTERIAS (&gt;25mm). CONTIENE 4 CAPAS QUE INCLUYEN: UNA CAPA SUPERIOR NO TEJIDA GRIS DE TRES DIFERENTES FIBRAS: FIBRAS DE POLIACRILATO SUPERABSORBENTES, FIBRAS DE ALGODON Y FIBRAS INTEGRADAS 2- ESPONJA DE POLIURETANO CON SULFATO DE PLATA COMPRIMIDA 3-PELICULA DE POLIURETANO PARA LA DISTRIBUCION Y DIFERENCIACION. 4-CAPA DE CONTACTO DE SILICONA.TIEMPO DE USO 7 DIAS TAMAÑO 23X23 CM. CAJA CON 5 PIEZAS</t>
  </si>
  <si>
    <t>060088CE03-1</t>
  </si>
  <si>
    <t>APOSITO DE PLATA PARA TERAPIA DE PRESION NEGATIVA CHICO, ESPONJA DE POLIURETANO GRADO MEDICO, GRIS HIDROFOBICO, CONTIENE UNA ESPONJA DE 10CM X 7.5CM X 3.2CM. UN CONECTOR SENSATRAC REGULADOR DE PRESION Y DE ALARMAS Y 1 LAMINA ADHESIVA</t>
  </si>
  <si>
    <t>060088CE04-1</t>
  </si>
  <si>
    <t>APOSITO DE PLATA PARA TERAPIA DE PRESION NEGATIVA MEDIANO.ESPONJA DE POLIURETANO GRADO MEDICO, GRIS, HIDROFOBICO. CONTIENE UNA ESPONJA DE 18 CM X 12.5CM X 3.2CM, UN CONECTOR SENSATRAC REGULADOR DE PRESION Y DE ALARMAS Y 2 LAMINA ADHESIVA. KIT</t>
  </si>
  <si>
    <t>060371CE02-1</t>
  </si>
  <si>
    <t xml:space="preserve">APOSITO BLANCO PARA TERAPIA DE PRESION NEGATIVA, CHICO, ESPONJA DE ALCOHOL. POLIVINILICO, BLANCA, PREHUMEDECIDA EN AGUA ESTERIL, DE 10 CM X 15 CM </t>
  </si>
  <si>
    <t>DESINFECTANTE DE ALTO NIVEL, CONCENTRADO, EN FORMA LIQUIDA, TRANSPARENTE, ELABORADO A BASE DE  CUATERNARIOS DE AMONIO,AGENTES TENSOACTIVOS Y AGUA PURIFICADA,UTILIZADO PARA LIMPIAR AREAS DE HOSPITALES, INSTRUMENTAL, Y EQUIPO MEDICO, ENTRE OTROS. ENVASE DE 1 LT.</t>
  </si>
  <si>
    <t>cateter percutaneo 2fr 2lm (Vygon)</t>
  </si>
  <si>
    <t xml:space="preserve">BATA QUIRÚRGICA CON PUÑOS AJUSTABLES Y REFUERZO EN MANGAS Y PECHO.
TELA NO TEJIDA DE POLIPROPILENO, IMPERMEABLE A LA PENETRACIÓN DE LÍQUIDOS Y FLUIDOS;  ANTIESTÁTICA Y RESISTENTE A LA TENSIÓN. ESTÉRIL Y DESECHABLE.
TAMAÑO:
MEDIANO.
PIEZA.
</t>
  </si>
  <si>
    <t xml:space="preserve">BATA QUIRÚRGICA CON PUÑOS AJUSTABLES Y REFUERZO EN MANGAS Y PECHO.
TELA NO TEJIDA DE POLIPROPILENO, IMPERMEABLE A LA PENETRACIÓN DE LÍQUIDOS Y FLUIDOS;  ANTIESTÁTICA Y RESISTENTE A LA TENSIÓN. ESTÉRIL Y DESECHABLE.
TAMAÑO:
CHICO.
PIEZA.
</t>
  </si>
  <si>
    <t>GEL A BASE DE MALTODEXTRINA,FRUCTUOSA,ACIDO ASCORBICO Y AGUA PURIFICADA, COMO COADYUVANTE EN EL MANEJO DE HERIDAS. TUBO CON 84ML ENVASE CON 36 PIEZAS</t>
  </si>
  <si>
    <t>36 PIEZAS</t>
  </si>
  <si>
    <t>CPAP 00 .Equipo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</si>
  <si>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 xml:space="preserve">caja con 10 pzas </t>
  </si>
  <si>
    <t>sterigage</t>
  </si>
  <si>
    <t>raquimix obeso</t>
  </si>
  <si>
    <t>GLUCONATO DE CLORHEXIDINA AL 1% Y ALCOHOL ETILICO ( UN DESPACHADOR DE PARED POR CADA 100 FRASCOS DE 500 ML9</t>
  </si>
  <si>
    <t>fco con 500ml</t>
  </si>
  <si>
    <t>TOTAL</t>
  </si>
  <si>
    <t>CANTIDAD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</si>
</sst>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 ####"/>
  </numFmts>
  <fonts count="18" x14ac:knownFonts="1">
    <font>
      <sz val="11"/>
      <color theme="1"/>
      <name val="Calibri"/>
      <family val="2"/>
      <scheme val="minor"/>
    </font>
    <font>
      <b/>
      <sz val="36"/>
      <color theme="1"/>
      <name val="Calibri"/>
      <family val="2"/>
      <scheme val="minor"/>
    </font>
    <font>
      <b/>
      <sz val="26"/>
      <color theme="1"/>
      <name val="Calibri"/>
      <family val="2"/>
      <scheme val="minor"/>
    </font>
    <font>
      <b/>
      <i/>
      <sz val="20"/>
      <color theme="1"/>
      <name val="Calibri"/>
      <family val="2"/>
      <scheme val="minor"/>
    </font>
    <font>
      <sz val="10"/>
      <color indexed="8"/>
      <name val="Arial"/>
      <family val="2"/>
    </font>
    <font>
      <b/>
      <sz val="12"/>
      <color indexed="8"/>
      <name val="Arial"/>
      <family val="2"/>
    </font>
    <font>
      <b/>
      <sz val="10"/>
      <color indexed="8"/>
      <name val="Arial"/>
      <family val="2"/>
    </font>
    <font>
      <sz val="8"/>
      <color indexed="8"/>
      <name val="Arial"/>
      <family val="2"/>
    </font>
    <font>
      <sz val="9"/>
      <color indexed="8"/>
      <name val="Arial"/>
      <family val="2"/>
    </font>
    <font>
      <sz val="11"/>
      <color indexed="8"/>
      <name val="Calibri"/>
      <family val="2"/>
    </font>
    <font>
      <sz val="9"/>
      <name val="Arial"/>
      <family val="2"/>
    </font>
    <font>
      <sz val="10"/>
      <color indexed="8"/>
      <name val="Calibri"/>
      <family val="2"/>
    </font>
    <font>
      <sz val="9"/>
      <color indexed="8"/>
      <name val="Calibri"/>
      <family val="2"/>
    </font>
    <font>
      <sz val="10"/>
      <color theme="1"/>
      <name val="Calibri"/>
      <family val="2"/>
      <scheme val="minor"/>
    </font>
    <font>
      <b/>
      <sz val="8"/>
      <color indexed="8"/>
      <name val="Arial"/>
      <family val="2"/>
    </font>
    <font>
      <sz val="11"/>
      <color theme="1"/>
      <name val="Calibri"/>
      <family val="2"/>
      <scheme val="minor"/>
    </font>
    <font>
      <b/>
      <sz val="10"/>
      <color indexed="8"/>
      <name val="Arial"/>
    </font>
    <font>
      <sz val="11"/>
      <color indexed="8"/>
      <name val="Calibri"/>
      <family val="2"/>
      <charset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13"/>
        <bgColor indexed="64"/>
      </patternFill>
    </fill>
    <fill>
      <patternFill patternType="solid">
        <fgColor rgb="FF0070C0"/>
        <bgColor indexed="64"/>
      </patternFill>
    </fill>
  </fills>
  <borders count="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5">
    <xf numFmtId="0" fontId="0" fillId="0" borderId="0"/>
    <xf numFmtId="0" fontId="4" fillId="0" borderId="0" applyBorder="0" applyProtection="0"/>
    <xf numFmtId="0" fontId="9" fillId="0" borderId="0" applyBorder="0" applyProtection="0"/>
    <xf numFmtId="44" fontId="15" fillId="0" borderId="0" applyFont="0" applyFill="0" applyBorder="0" applyAlignment="0" applyProtection="0"/>
    <xf numFmtId="0" fontId="17" fillId="0" borderId="0"/>
  </cellStyleXfs>
  <cellXfs count="30">
    <xf numFmtId="0" fontId="0" fillId="0" borderId="0" xfId="0"/>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7" fillId="0" borderId="2" xfId="0" applyFont="1" applyBorder="1" applyAlignment="1">
      <alignment horizontal="center" vertical="center" wrapText="1"/>
    </xf>
    <xf numFmtId="0" fontId="8" fillId="3" borderId="2" xfId="1" applyFont="1" applyFill="1" applyBorder="1" applyAlignment="1">
      <alignment horizontal="center" vertical="center" wrapText="1"/>
    </xf>
    <xf numFmtId="164" fontId="8" fillId="3" borderId="2" xfId="1" applyNumberFormat="1" applyFont="1" applyFill="1" applyBorder="1" applyAlignment="1">
      <alignment horizontal="right" vertical="center" wrapText="1"/>
    </xf>
    <xf numFmtId="0" fontId="10" fillId="0" borderId="2" xfId="2" applyFont="1" applyBorder="1" applyAlignment="1">
      <alignment horizontal="left" vertical="center" wrapText="1"/>
    </xf>
    <xf numFmtId="0" fontId="11" fillId="0" borderId="2" xfId="2" applyFont="1" applyBorder="1" applyAlignment="1">
      <alignment horizontal="center" vertical="center" wrapText="1"/>
    </xf>
    <xf numFmtId="0" fontId="12" fillId="0" borderId="2" xfId="2" applyFont="1" applyBorder="1" applyAlignment="1">
      <alignment horizontal="center" vertical="center" wrapText="1"/>
    </xf>
    <xf numFmtId="0" fontId="0" fillId="0" borderId="2" xfId="0" applyBorder="1"/>
    <xf numFmtId="0" fontId="11" fillId="0" borderId="2" xfId="0" applyFont="1" applyBorder="1"/>
    <xf numFmtId="0" fontId="0" fillId="0" borderId="2" xfId="0"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3" fillId="0" borderId="0" xfId="0" applyFont="1" applyAlignment="1">
      <alignment horizontal="right"/>
    </xf>
    <xf numFmtId="0" fontId="16" fillId="5" borderId="2" xfId="1" applyNumberFormat="1" applyFont="1" applyFill="1" applyBorder="1" applyAlignment="1" applyProtection="1">
      <alignment horizontal="center" vertical="center" wrapText="1"/>
    </xf>
    <xf numFmtId="3" fontId="12" fillId="2" borderId="3" xfId="4" applyNumberFormat="1" applyFont="1" applyFill="1" applyBorder="1" applyAlignment="1">
      <alignment horizontal="right" vertical="center"/>
    </xf>
    <xf numFmtId="44" fontId="6" fillId="2" borderId="2" xfId="3" applyFont="1" applyFill="1" applyBorder="1" applyAlignment="1">
      <alignment horizontal="center" vertical="center" wrapText="1"/>
    </xf>
    <xf numFmtId="44" fontId="12" fillId="0" borderId="2" xfId="3" applyFont="1" applyBorder="1" applyAlignment="1">
      <alignment horizontal="center" vertical="center" wrapText="1"/>
    </xf>
    <xf numFmtId="44" fontId="13" fillId="3" borderId="2" xfId="3" applyFont="1" applyFill="1" applyBorder="1" applyAlignment="1">
      <alignment vertical="center"/>
    </xf>
    <xf numFmtId="44" fontId="0" fillId="0" borderId="0" xfId="3" applyFont="1"/>
    <xf numFmtId="44" fontId="0" fillId="0" borderId="2" xfId="3" applyFont="1" applyBorder="1" applyAlignment="1">
      <alignment horizontal="center"/>
    </xf>
    <xf numFmtId="44" fontId="0" fillId="4" borderId="2" xfId="3" applyFont="1" applyFill="1" applyBorder="1"/>
    <xf numFmtId="44" fontId="16" fillId="5" borderId="2" xfId="3" applyFont="1" applyFill="1" applyBorder="1" applyAlignment="1" applyProtection="1">
      <alignment horizontal="center" vertical="center" wrapText="1"/>
    </xf>
    <xf numFmtId="44" fontId="12" fillId="2" borderId="3" xfId="3" applyFont="1" applyFill="1" applyBorder="1" applyAlignment="1">
      <alignment horizontal="right" vertical="center"/>
    </xf>
  </cellXfs>
  <cellStyles count="5">
    <cellStyle name="Excel Built-in Normal" xfId="4"/>
    <cellStyle name="Moneda" xfId="3" builtinId="4"/>
    <cellStyle name="Normal" xfId="0" builtinId="0"/>
    <cellStyle name="Normal 2" xfId="1"/>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197556</xdr:colOff>
      <xdr:row>0</xdr:row>
      <xdr:rowOff>42335</xdr:rowOff>
    </xdr:from>
    <xdr:to>
      <xdr:col>2</xdr:col>
      <xdr:colOff>141111</xdr:colOff>
      <xdr:row>2</xdr:row>
      <xdr:rowOff>310446</xdr:rowOff>
    </xdr:to>
    <xdr:pic>
      <xdr:nvPicPr>
        <xdr:cNvPr id="2" name="Imagen 1">
          <a:extLst>
            <a:ext uri="{FF2B5EF4-FFF2-40B4-BE49-F238E27FC236}">
              <a16:creationId xmlns="" xmlns:a16="http://schemas.microsoft.com/office/drawing/2014/main" id="{F2FFF65A-DA34-439E-99D8-C63E4DE4C3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556" y="42335"/>
          <a:ext cx="1486605" cy="1287286"/>
        </a:xfrm>
        <a:prstGeom prst="rect">
          <a:avLst/>
        </a:prstGeom>
      </xdr:spPr>
    </xdr:pic>
    <xdr:clientData/>
  </xdr:twoCellAnchor>
  <xdr:twoCellAnchor editAs="oneCell">
    <xdr:from>
      <xdr:col>10</xdr:col>
      <xdr:colOff>1</xdr:colOff>
      <xdr:row>0</xdr:row>
      <xdr:rowOff>1</xdr:rowOff>
    </xdr:from>
    <xdr:to>
      <xdr:col>12</xdr:col>
      <xdr:colOff>809626</xdr:colOff>
      <xdr:row>1</xdr:row>
      <xdr:rowOff>380999</xdr:rowOff>
    </xdr:to>
    <xdr:pic>
      <xdr:nvPicPr>
        <xdr:cNvPr id="3" name="Imagen 2">
          <a:extLst>
            <a:ext uri="{FF2B5EF4-FFF2-40B4-BE49-F238E27FC236}">
              <a16:creationId xmlns="" xmlns:a16="http://schemas.microsoft.com/office/drawing/2014/main" id="{B149DF70-5697-45E2-B711-E77B0197D8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82226" y="1"/>
          <a:ext cx="2466975" cy="9715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3654"/>
  <sheetViews>
    <sheetView tabSelected="1" topLeftCell="A615" zoomScale="80" zoomScaleNormal="80" zoomScalePageLayoutView="90" workbookViewId="0">
      <selection activeCell="D624" sqref="D624"/>
    </sheetView>
  </sheetViews>
  <sheetFormatPr baseColWidth="10" defaultColWidth="12.42578125" defaultRowHeight="15" x14ac:dyDescent="0.25"/>
  <cols>
    <col min="1" max="1" width="7.7109375" style="9" customWidth="1"/>
    <col min="2" max="2" width="15.42578125" style="9" customWidth="1"/>
    <col min="3" max="3" width="50.85546875" style="10" customWidth="1"/>
    <col min="4" max="4" width="11.42578125" style="11" bestFit="1" customWidth="1"/>
    <col min="5" max="6" width="12.140625" style="11" customWidth="1"/>
    <col min="7" max="7" width="9.42578125" style="11" customWidth="1"/>
    <col min="8" max="8" width="11.28515625" style="26" customWidth="1"/>
    <col min="9" max="9" width="16.7109375" style="26" customWidth="1"/>
    <col min="10" max="10" width="17.7109375" style="27" customWidth="1"/>
    <col min="11" max="11" width="12.42578125" style="25"/>
    <col min="116" max="16384" width="12.42578125" style="9"/>
  </cols>
  <sheetData>
    <row r="1" spans="1:115" customFormat="1" ht="46.5" x14ac:dyDescent="0.7">
      <c r="A1" s="12" t="s">
        <v>0</v>
      </c>
      <c r="B1" s="13"/>
      <c r="C1" s="13"/>
      <c r="D1" s="13"/>
      <c r="E1" s="13"/>
      <c r="F1" s="13"/>
      <c r="G1" s="13"/>
      <c r="H1" s="13"/>
      <c r="I1" s="13"/>
      <c r="J1" s="13"/>
      <c r="K1" s="25"/>
    </row>
    <row r="2" spans="1:115" customFormat="1" ht="33.75" x14ac:dyDescent="0.5">
      <c r="A2" s="14" t="s">
        <v>1</v>
      </c>
      <c r="B2" s="15"/>
      <c r="C2" s="15"/>
      <c r="D2" s="15"/>
      <c r="E2" s="15"/>
      <c r="F2" s="15"/>
      <c r="G2" s="15"/>
      <c r="H2" s="15"/>
      <c r="I2" s="15"/>
      <c r="J2" s="15"/>
      <c r="K2" s="25"/>
    </row>
    <row r="3" spans="1:115" customFormat="1" ht="33.75" x14ac:dyDescent="0.5">
      <c r="A3" s="14" t="s">
        <v>2</v>
      </c>
      <c r="B3" s="15"/>
      <c r="C3" s="15"/>
      <c r="D3" s="15"/>
      <c r="E3" s="15"/>
      <c r="F3" s="15"/>
      <c r="G3" s="15"/>
      <c r="H3" s="15"/>
      <c r="I3" s="15"/>
      <c r="J3" s="15"/>
      <c r="K3" s="25"/>
    </row>
    <row r="4" spans="1:115" customFormat="1" ht="26.25" x14ac:dyDescent="0.4">
      <c r="A4" s="16" t="s">
        <v>3</v>
      </c>
      <c r="B4" s="17"/>
      <c r="C4" s="17"/>
      <c r="D4" s="17"/>
      <c r="E4" s="17"/>
      <c r="F4" s="17"/>
      <c r="G4" s="17"/>
      <c r="H4" s="17"/>
      <c r="I4" s="17"/>
      <c r="J4" s="17"/>
      <c r="K4" s="25"/>
    </row>
    <row r="5" spans="1:115" customFormat="1" ht="26.25" x14ac:dyDescent="0.4">
      <c r="A5" s="18" t="s">
        <v>4</v>
      </c>
      <c r="B5" s="19"/>
      <c r="C5" s="19"/>
      <c r="D5" s="19"/>
      <c r="E5" s="19"/>
      <c r="F5" s="19"/>
      <c r="G5" s="19"/>
      <c r="H5" s="19"/>
      <c r="I5" s="19"/>
      <c r="J5" s="19"/>
      <c r="K5" s="25"/>
    </row>
    <row r="6" spans="1:115" s="3" customFormat="1" ht="96.75" customHeight="1" x14ac:dyDescent="0.25">
      <c r="A6" s="1" t="s">
        <v>5</v>
      </c>
      <c r="B6" s="1" t="s">
        <v>6</v>
      </c>
      <c r="C6" s="1" t="s">
        <v>7</v>
      </c>
      <c r="D6" s="2" t="s">
        <v>8</v>
      </c>
      <c r="E6" s="2" t="s">
        <v>9</v>
      </c>
      <c r="F6" s="20" t="s">
        <v>984</v>
      </c>
      <c r="G6" s="2" t="s">
        <v>10</v>
      </c>
      <c r="H6" s="22" t="s">
        <v>11</v>
      </c>
      <c r="I6" s="22" t="s">
        <v>12</v>
      </c>
      <c r="J6" s="22" t="s">
        <v>13</v>
      </c>
      <c r="K6" s="28" t="s">
        <v>983</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ht="48" x14ac:dyDescent="0.25">
      <c r="A7" s="4">
        <v>1</v>
      </c>
      <c r="B7" s="5">
        <v>600400378</v>
      </c>
      <c r="C7" s="6" t="s">
        <v>14</v>
      </c>
      <c r="D7" s="7" t="s">
        <v>15</v>
      </c>
      <c r="E7" s="8">
        <v>1</v>
      </c>
      <c r="F7" s="21">
        <v>635</v>
      </c>
      <c r="G7" s="8"/>
      <c r="H7" s="23"/>
      <c r="I7" s="23"/>
      <c r="J7" s="24">
        <f>I7+H7</f>
        <v>0</v>
      </c>
      <c r="K7" s="29">
        <f>J7*F7</f>
        <v>0</v>
      </c>
    </row>
    <row r="8" spans="1:115" ht="48" x14ac:dyDescent="0.25">
      <c r="A8" s="4">
        <v>2</v>
      </c>
      <c r="B8" s="5">
        <v>600403711</v>
      </c>
      <c r="C8" s="6" t="s">
        <v>16</v>
      </c>
      <c r="D8" s="7" t="s">
        <v>17</v>
      </c>
      <c r="E8" s="8">
        <v>100</v>
      </c>
      <c r="F8" s="21">
        <v>13213</v>
      </c>
      <c r="G8" s="8"/>
      <c r="H8" s="23"/>
      <c r="I8" s="23"/>
      <c r="J8" s="24">
        <f t="shared" ref="J8:J71" si="0">I8+H8</f>
        <v>0</v>
      </c>
      <c r="K8" s="29">
        <f t="shared" ref="K8:K71" si="1">J8*F8</f>
        <v>0</v>
      </c>
    </row>
    <row r="9" spans="1:115" ht="84" x14ac:dyDescent="0.25">
      <c r="A9" s="4">
        <v>3</v>
      </c>
      <c r="B9" s="5">
        <v>600403729</v>
      </c>
      <c r="C9" s="6" t="s">
        <v>18</v>
      </c>
      <c r="D9" s="7" t="s">
        <v>17</v>
      </c>
      <c r="E9" s="8">
        <v>100</v>
      </c>
      <c r="F9" s="21">
        <v>6176</v>
      </c>
      <c r="G9" s="8"/>
      <c r="H9" s="23"/>
      <c r="I9" s="23"/>
      <c r="J9" s="24">
        <f t="shared" si="0"/>
        <v>0</v>
      </c>
      <c r="K9" s="29">
        <f t="shared" si="1"/>
        <v>0</v>
      </c>
    </row>
    <row r="10" spans="1:115" ht="72.95" customHeight="1" x14ac:dyDescent="0.25">
      <c r="A10" s="4">
        <v>4</v>
      </c>
      <c r="B10" s="5">
        <v>600403745</v>
      </c>
      <c r="C10" s="6" t="s">
        <v>19</v>
      </c>
      <c r="D10" s="7" t="s">
        <v>17</v>
      </c>
      <c r="E10" s="8">
        <v>100</v>
      </c>
      <c r="F10" s="21">
        <v>12046</v>
      </c>
      <c r="G10" s="8"/>
      <c r="H10" s="23"/>
      <c r="I10" s="23"/>
      <c r="J10" s="24">
        <f t="shared" si="0"/>
        <v>0</v>
      </c>
      <c r="K10" s="29">
        <f t="shared" si="1"/>
        <v>0</v>
      </c>
    </row>
    <row r="11" spans="1:115" ht="84" x14ac:dyDescent="0.25">
      <c r="A11" s="4">
        <v>5</v>
      </c>
      <c r="B11" s="5">
        <v>600403760</v>
      </c>
      <c r="C11" s="6" t="s">
        <v>20</v>
      </c>
      <c r="D11" s="7" t="s">
        <v>17</v>
      </c>
      <c r="E11" s="8">
        <v>100</v>
      </c>
      <c r="F11" s="21">
        <v>6282</v>
      </c>
      <c r="G11" s="8"/>
      <c r="H11" s="23"/>
      <c r="I11" s="23"/>
      <c r="J11" s="24">
        <f t="shared" si="0"/>
        <v>0</v>
      </c>
      <c r="K11" s="29">
        <f t="shared" si="1"/>
        <v>0</v>
      </c>
    </row>
    <row r="12" spans="1:115" ht="72" x14ac:dyDescent="0.25">
      <c r="A12" s="4">
        <v>6</v>
      </c>
      <c r="B12" s="5">
        <v>600403786</v>
      </c>
      <c r="C12" s="6" t="s">
        <v>21</v>
      </c>
      <c r="D12" s="7" t="s">
        <v>17</v>
      </c>
      <c r="E12" s="8">
        <v>100</v>
      </c>
      <c r="F12" s="21">
        <v>12279</v>
      </c>
      <c r="G12" s="8"/>
      <c r="H12" s="23"/>
      <c r="I12" s="23"/>
      <c r="J12" s="24">
        <f t="shared" si="0"/>
        <v>0</v>
      </c>
      <c r="K12" s="29">
        <f t="shared" si="1"/>
        <v>0</v>
      </c>
    </row>
    <row r="13" spans="1:115" ht="36" x14ac:dyDescent="0.25">
      <c r="A13" s="4">
        <v>7</v>
      </c>
      <c r="B13" s="5">
        <v>600407605</v>
      </c>
      <c r="C13" s="6" t="s">
        <v>22</v>
      </c>
      <c r="D13" s="7" t="s">
        <v>15</v>
      </c>
      <c r="E13" s="8">
        <v>1</v>
      </c>
      <c r="F13" s="21">
        <v>175</v>
      </c>
      <c r="G13" s="8"/>
      <c r="H13" s="23"/>
      <c r="I13" s="23"/>
      <c r="J13" s="24">
        <f t="shared" si="0"/>
        <v>0</v>
      </c>
      <c r="K13" s="29">
        <f t="shared" si="1"/>
        <v>0</v>
      </c>
    </row>
    <row r="14" spans="1:115" ht="36" x14ac:dyDescent="0.25">
      <c r="A14" s="4">
        <v>8</v>
      </c>
      <c r="B14" s="5">
        <v>600407613</v>
      </c>
      <c r="C14" s="6" t="s">
        <v>23</v>
      </c>
      <c r="D14" s="7" t="s">
        <v>15</v>
      </c>
      <c r="E14" s="8">
        <v>1</v>
      </c>
      <c r="F14" s="21">
        <v>127</v>
      </c>
      <c r="G14" s="8"/>
      <c r="H14" s="23"/>
      <c r="I14" s="23"/>
      <c r="J14" s="24">
        <f t="shared" si="0"/>
        <v>0</v>
      </c>
      <c r="K14" s="29">
        <f t="shared" si="1"/>
        <v>0</v>
      </c>
    </row>
    <row r="15" spans="1:115" ht="36" x14ac:dyDescent="0.25">
      <c r="A15" s="4">
        <v>9</v>
      </c>
      <c r="B15" s="5">
        <v>600408710</v>
      </c>
      <c r="C15" s="6" t="s">
        <v>24</v>
      </c>
      <c r="D15" s="7" t="s">
        <v>15</v>
      </c>
      <c r="E15" s="8">
        <v>1</v>
      </c>
      <c r="F15" s="21">
        <v>30</v>
      </c>
      <c r="G15" s="8"/>
      <c r="H15" s="23"/>
      <c r="I15" s="23"/>
      <c r="J15" s="24">
        <f t="shared" si="0"/>
        <v>0</v>
      </c>
      <c r="K15" s="29">
        <f t="shared" si="1"/>
        <v>0</v>
      </c>
    </row>
    <row r="16" spans="1:115" ht="144" x14ac:dyDescent="0.25">
      <c r="A16" s="4">
        <v>10</v>
      </c>
      <c r="B16" s="5">
        <v>600660872</v>
      </c>
      <c r="C16" s="6" t="s">
        <v>25</v>
      </c>
      <c r="D16" s="7" t="s">
        <v>26</v>
      </c>
      <c r="E16" s="8">
        <v>12</v>
      </c>
      <c r="F16" s="21">
        <v>11020</v>
      </c>
      <c r="G16" s="8"/>
      <c r="H16" s="23"/>
      <c r="I16" s="23"/>
      <c r="J16" s="24">
        <f t="shared" si="0"/>
        <v>0</v>
      </c>
      <c r="K16" s="29">
        <f t="shared" si="1"/>
        <v>0</v>
      </c>
    </row>
    <row r="17" spans="1:11" ht="108" x14ac:dyDescent="0.25">
      <c r="A17" s="4">
        <v>11</v>
      </c>
      <c r="B17" s="5">
        <v>600661052</v>
      </c>
      <c r="C17" s="6" t="s">
        <v>27</v>
      </c>
      <c r="D17" s="7" t="s">
        <v>28</v>
      </c>
      <c r="E17" s="8">
        <v>3</v>
      </c>
      <c r="F17" s="21">
        <v>12320</v>
      </c>
      <c r="G17" s="8"/>
      <c r="H17" s="23"/>
      <c r="I17" s="23"/>
      <c r="J17" s="24">
        <f t="shared" si="0"/>
        <v>0</v>
      </c>
      <c r="K17" s="29">
        <f t="shared" si="1"/>
        <v>0</v>
      </c>
    </row>
    <row r="18" spans="1:11" ht="132" x14ac:dyDescent="0.25">
      <c r="A18" s="4">
        <v>12</v>
      </c>
      <c r="B18" s="5">
        <v>601250582</v>
      </c>
      <c r="C18" s="6" t="s">
        <v>29</v>
      </c>
      <c r="D18" s="7" t="s">
        <v>15</v>
      </c>
      <c r="E18" s="8">
        <v>1</v>
      </c>
      <c r="F18" s="21">
        <v>11649</v>
      </c>
      <c r="G18" s="8"/>
      <c r="H18" s="23"/>
      <c r="I18" s="23"/>
      <c r="J18" s="24">
        <f t="shared" si="0"/>
        <v>0</v>
      </c>
      <c r="K18" s="29">
        <f t="shared" si="1"/>
        <v>0</v>
      </c>
    </row>
    <row r="19" spans="1:11" ht="180" x14ac:dyDescent="0.25">
      <c r="A19" s="4">
        <v>13</v>
      </c>
      <c r="B19" s="5">
        <v>601250590</v>
      </c>
      <c r="C19" s="6" t="s">
        <v>30</v>
      </c>
      <c r="D19" s="7" t="s">
        <v>15</v>
      </c>
      <c r="E19" s="8">
        <v>1</v>
      </c>
      <c r="F19" s="21">
        <v>1571</v>
      </c>
      <c r="G19" s="8"/>
      <c r="H19" s="23"/>
      <c r="I19" s="23"/>
      <c r="J19" s="24">
        <f t="shared" si="0"/>
        <v>0</v>
      </c>
      <c r="K19" s="29">
        <f t="shared" si="1"/>
        <v>0</v>
      </c>
    </row>
    <row r="20" spans="1:11" ht="72" x14ac:dyDescent="0.25">
      <c r="A20" s="4">
        <v>14</v>
      </c>
      <c r="B20" s="5">
        <v>601251861</v>
      </c>
      <c r="C20" s="6" t="s">
        <v>31</v>
      </c>
      <c r="D20" s="7" t="s">
        <v>28</v>
      </c>
      <c r="E20" s="8">
        <v>1000</v>
      </c>
      <c r="F20" s="21">
        <v>5</v>
      </c>
      <c r="G20" s="8"/>
      <c r="H20" s="23"/>
      <c r="I20" s="23"/>
      <c r="J20" s="24">
        <f t="shared" si="0"/>
        <v>0</v>
      </c>
      <c r="K20" s="29">
        <f t="shared" si="1"/>
        <v>0</v>
      </c>
    </row>
    <row r="21" spans="1:11" ht="72" x14ac:dyDescent="0.25">
      <c r="A21" s="4">
        <v>15</v>
      </c>
      <c r="B21" s="5">
        <v>601251887</v>
      </c>
      <c r="C21" s="6" t="s">
        <v>32</v>
      </c>
      <c r="D21" s="7" t="s">
        <v>28</v>
      </c>
      <c r="E21" s="8">
        <v>1000</v>
      </c>
      <c r="F21" s="21">
        <v>122</v>
      </c>
      <c r="G21" s="8"/>
      <c r="H21" s="23"/>
      <c r="I21" s="23"/>
      <c r="J21" s="24">
        <f t="shared" si="0"/>
        <v>0</v>
      </c>
      <c r="K21" s="29">
        <f t="shared" si="1"/>
        <v>0</v>
      </c>
    </row>
    <row r="22" spans="1:11" ht="72" x14ac:dyDescent="0.25">
      <c r="A22" s="4">
        <v>16</v>
      </c>
      <c r="B22" s="5">
        <v>601251895</v>
      </c>
      <c r="C22" s="6" t="s">
        <v>33</v>
      </c>
      <c r="D22" s="7" t="s">
        <v>28</v>
      </c>
      <c r="E22" s="8">
        <v>1000</v>
      </c>
      <c r="F22" s="21">
        <v>208</v>
      </c>
      <c r="G22" s="8"/>
      <c r="H22" s="23"/>
      <c r="I22" s="23"/>
      <c r="J22" s="24">
        <f t="shared" si="0"/>
        <v>0</v>
      </c>
      <c r="K22" s="29">
        <f t="shared" si="1"/>
        <v>0</v>
      </c>
    </row>
    <row r="23" spans="1:11" ht="72" x14ac:dyDescent="0.25">
      <c r="A23" s="4">
        <v>17</v>
      </c>
      <c r="B23" s="5">
        <v>601251929</v>
      </c>
      <c r="C23" s="6" t="s">
        <v>34</v>
      </c>
      <c r="D23" s="7" t="s">
        <v>28</v>
      </c>
      <c r="E23" s="8">
        <v>250</v>
      </c>
      <c r="F23" s="21">
        <v>132</v>
      </c>
      <c r="G23" s="8"/>
      <c r="H23" s="23"/>
      <c r="I23" s="23"/>
      <c r="J23" s="24">
        <f t="shared" si="0"/>
        <v>0</v>
      </c>
      <c r="K23" s="29">
        <f t="shared" si="1"/>
        <v>0</v>
      </c>
    </row>
    <row r="24" spans="1:11" ht="72" x14ac:dyDescent="0.25">
      <c r="A24" s="4">
        <v>18</v>
      </c>
      <c r="B24" s="5">
        <v>601251937</v>
      </c>
      <c r="C24" s="6" t="s">
        <v>35</v>
      </c>
      <c r="D24" s="7" t="s">
        <v>28</v>
      </c>
      <c r="E24" s="8">
        <v>1000</v>
      </c>
      <c r="F24" s="21">
        <v>62</v>
      </c>
      <c r="G24" s="8"/>
      <c r="H24" s="23"/>
      <c r="I24" s="23"/>
      <c r="J24" s="24">
        <f t="shared" si="0"/>
        <v>0</v>
      </c>
      <c r="K24" s="29">
        <f t="shared" si="1"/>
        <v>0</v>
      </c>
    </row>
    <row r="25" spans="1:11" ht="72" x14ac:dyDescent="0.25">
      <c r="A25" s="4">
        <v>19</v>
      </c>
      <c r="B25" s="5">
        <v>601251945</v>
      </c>
      <c r="C25" s="6" t="s">
        <v>36</v>
      </c>
      <c r="D25" s="7" t="s">
        <v>28</v>
      </c>
      <c r="E25" s="8">
        <v>500</v>
      </c>
      <c r="F25" s="21">
        <v>12</v>
      </c>
      <c r="G25" s="8"/>
      <c r="H25" s="23"/>
      <c r="I25" s="23"/>
      <c r="J25" s="24">
        <f t="shared" si="0"/>
        <v>0</v>
      </c>
      <c r="K25" s="29">
        <f t="shared" si="1"/>
        <v>0</v>
      </c>
    </row>
    <row r="26" spans="1:11" ht="72" x14ac:dyDescent="0.25">
      <c r="A26" s="4">
        <v>20</v>
      </c>
      <c r="B26" s="5">
        <v>601251960</v>
      </c>
      <c r="C26" s="6" t="s">
        <v>37</v>
      </c>
      <c r="D26" s="7" t="s">
        <v>28</v>
      </c>
      <c r="E26" s="8">
        <v>1000</v>
      </c>
      <c r="F26" s="21">
        <v>128</v>
      </c>
      <c r="G26" s="8"/>
      <c r="H26" s="23"/>
      <c r="I26" s="23"/>
      <c r="J26" s="24">
        <f t="shared" si="0"/>
        <v>0</v>
      </c>
      <c r="K26" s="29">
        <f t="shared" si="1"/>
        <v>0</v>
      </c>
    </row>
    <row r="27" spans="1:11" ht="60" x14ac:dyDescent="0.25">
      <c r="A27" s="4">
        <v>21</v>
      </c>
      <c r="B27" s="5">
        <v>601252653</v>
      </c>
      <c r="C27" s="6" t="s">
        <v>38</v>
      </c>
      <c r="D27" s="7" t="s">
        <v>28</v>
      </c>
      <c r="E27" s="8">
        <v>1000</v>
      </c>
      <c r="F27" s="21">
        <v>1767</v>
      </c>
      <c r="G27" s="8"/>
      <c r="H27" s="23"/>
      <c r="I27" s="23"/>
      <c r="J27" s="24">
        <f t="shared" si="0"/>
        <v>0</v>
      </c>
      <c r="K27" s="29">
        <f t="shared" si="1"/>
        <v>0</v>
      </c>
    </row>
    <row r="28" spans="1:11" ht="48" x14ac:dyDescent="0.25">
      <c r="A28" s="4">
        <v>22</v>
      </c>
      <c r="B28" s="5">
        <v>601252679</v>
      </c>
      <c r="C28" s="6" t="s">
        <v>39</v>
      </c>
      <c r="D28" s="7" t="s">
        <v>28</v>
      </c>
      <c r="E28" s="8">
        <v>1000</v>
      </c>
      <c r="F28" s="21">
        <v>1647</v>
      </c>
      <c r="G28" s="8"/>
      <c r="H28" s="23"/>
      <c r="I28" s="23"/>
      <c r="J28" s="24">
        <f t="shared" si="0"/>
        <v>0</v>
      </c>
      <c r="K28" s="29">
        <f t="shared" si="1"/>
        <v>0</v>
      </c>
    </row>
    <row r="29" spans="1:11" ht="60" x14ac:dyDescent="0.25">
      <c r="A29" s="4">
        <v>23</v>
      </c>
      <c r="B29" s="5">
        <v>601252695</v>
      </c>
      <c r="C29" s="6" t="s">
        <v>40</v>
      </c>
      <c r="D29" s="7" t="s">
        <v>26</v>
      </c>
      <c r="E29" s="8">
        <v>1000</v>
      </c>
      <c r="F29" s="21">
        <v>273</v>
      </c>
      <c r="G29" s="8"/>
      <c r="H29" s="23"/>
      <c r="I29" s="23"/>
      <c r="J29" s="24">
        <f t="shared" si="0"/>
        <v>0</v>
      </c>
      <c r="K29" s="29">
        <f t="shared" si="1"/>
        <v>0</v>
      </c>
    </row>
    <row r="30" spans="1:11" ht="96" x14ac:dyDescent="0.25">
      <c r="A30" s="4">
        <v>24</v>
      </c>
      <c r="B30" s="5">
        <v>601252711</v>
      </c>
      <c r="C30" s="6" t="s">
        <v>41</v>
      </c>
      <c r="D30" s="7" t="s">
        <v>28</v>
      </c>
      <c r="E30" s="8">
        <v>1000</v>
      </c>
      <c r="F30" s="21">
        <v>819</v>
      </c>
      <c r="G30" s="8"/>
      <c r="H30" s="23"/>
      <c r="I30" s="23"/>
      <c r="J30" s="24">
        <f t="shared" si="0"/>
        <v>0</v>
      </c>
      <c r="K30" s="29">
        <f t="shared" si="1"/>
        <v>0</v>
      </c>
    </row>
    <row r="31" spans="1:11" ht="60" x14ac:dyDescent="0.25">
      <c r="A31" s="4">
        <v>25</v>
      </c>
      <c r="B31" s="5">
        <v>601252760</v>
      </c>
      <c r="C31" s="6" t="s">
        <v>42</v>
      </c>
      <c r="D31" s="7" t="s">
        <v>26</v>
      </c>
      <c r="E31" s="8">
        <v>1000</v>
      </c>
      <c r="F31" s="21">
        <v>725</v>
      </c>
      <c r="G31" s="8"/>
      <c r="H31" s="23"/>
      <c r="I31" s="23"/>
      <c r="J31" s="24">
        <f t="shared" si="0"/>
        <v>0</v>
      </c>
      <c r="K31" s="29">
        <f t="shared" si="1"/>
        <v>0</v>
      </c>
    </row>
    <row r="32" spans="1:11" ht="60" x14ac:dyDescent="0.25">
      <c r="A32" s="4">
        <v>26</v>
      </c>
      <c r="B32" s="5">
        <v>601252828</v>
      </c>
      <c r="C32" s="6" t="s">
        <v>43</v>
      </c>
      <c r="D32" s="7" t="s">
        <v>26</v>
      </c>
      <c r="E32" s="8">
        <v>1000</v>
      </c>
      <c r="F32" s="21">
        <v>187</v>
      </c>
      <c r="G32" s="8"/>
      <c r="H32" s="23"/>
      <c r="I32" s="23"/>
      <c r="J32" s="24">
        <f t="shared" si="0"/>
        <v>0</v>
      </c>
      <c r="K32" s="29">
        <f t="shared" si="1"/>
        <v>0</v>
      </c>
    </row>
    <row r="33" spans="1:11" ht="60" x14ac:dyDescent="0.25">
      <c r="A33" s="4">
        <v>27</v>
      </c>
      <c r="B33" s="5">
        <v>601252836</v>
      </c>
      <c r="C33" s="6" t="s">
        <v>44</v>
      </c>
      <c r="D33" s="7" t="s">
        <v>28</v>
      </c>
      <c r="E33" s="8">
        <v>250</v>
      </c>
      <c r="F33" s="21">
        <v>1489</v>
      </c>
      <c r="G33" s="8"/>
      <c r="H33" s="23"/>
      <c r="I33" s="23"/>
      <c r="J33" s="24">
        <f t="shared" si="0"/>
        <v>0</v>
      </c>
      <c r="K33" s="29">
        <f t="shared" si="1"/>
        <v>0</v>
      </c>
    </row>
    <row r="34" spans="1:11" ht="96" x14ac:dyDescent="0.25">
      <c r="A34" s="4">
        <v>28</v>
      </c>
      <c r="B34" s="5">
        <v>601252844</v>
      </c>
      <c r="C34" s="6" t="s">
        <v>45</v>
      </c>
      <c r="D34" s="7" t="s">
        <v>28</v>
      </c>
      <c r="E34" s="8">
        <v>250</v>
      </c>
      <c r="F34" s="21">
        <v>1442</v>
      </c>
      <c r="G34" s="8"/>
      <c r="H34" s="23"/>
      <c r="I34" s="23"/>
      <c r="J34" s="24">
        <f t="shared" si="0"/>
        <v>0</v>
      </c>
      <c r="K34" s="29">
        <f t="shared" si="1"/>
        <v>0</v>
      </c>
    </row>
    <row r="35" spans="1:11" ht="96" x14ac:dyDescent="0.25">
      <c r="A35" s="4">
        <v>29</v>
      </c>
      <c r="B35" s="5">
        <v>601252869</v>
      </c>
      <c r="C35" s="6" t="s">
        <v>46</v>
      </c>
      <c r="D35" s="7" t="s">
        <v>28</v>
      </c>
      <c r="E35" s="8">
        <v>1000</v>
      </c>
      <c r="F35" s="21">
        <v>362</v>
      </c>
      <c r="G35" s="8"/>
      <c r="H35" s="23"/>
      <c r="I35" s="23"/>
      <c r="J35" s="24">
        <f t="shared" si="0"/>
        <v>0</v>
      </c>
      <c r="K35" s="29">
        <f t="shared" si="1"/>
        <v>0</v>
      </c>
    </row>
    <row r="36" spans="1:11" ht="72" x14ac:dyDescent="0.25">
      <c r="A36" s="4">
        <v>30</v>
      </c>
      <c r="B36" s="5">
        <v>601252877</v>
      </c>
      <c r="C36" s="6" t="s">
        <v>47</v>
      </c>
      <c r="D36" s="7" t="s">
        <v>15</v>
      </c>
      <c r="E36" s="8">
        <v>1000</v>
      </c>
      <c r="F36" s="21">
        <v>975</v>
      </c>
      <c r="G36" s="8"/>
      <c r="H36" s="23"/>
      <c r="I36" s="23"/>
      <c r="J36" s="24">
        <f t="shared" si="0"/>
        <v>0</v>
      </c>
      <c r="K36" s="29">
        <f t="shared" si="1"/>
        <v>0</v>
      </c>
    </row>
    <row r="37" spans="1:11" ht="132" x14ac:dyDescent="0.25">
      <c r="A37" s="4">
        <v>31</v>
      </c>
      <c r="B37" s="5">
        <v>601253776</v>
      </c>
      <c r="C37" s="6" t="s">
        <v>48</v>
      </c>
      <c r="D37" s="7" t="s">
        <v>28</v>
      </c>
      <c r="E37" s="8">
        <v>10</v>
      </c>
      <c r="F37" s="21">
        <v>1840</v>
      </c>
      <c r="G37" s="8"/>
      <c r="H37" s="23"/>
      <c r="I37" s="23"/>
      <c r="J37" s="24">
        <f t="shared" si="0"/>
        <v>0</v>
      </c>
      <c r="K37" s="29">
        <f t="shared" si="1"/>
        <v>0</v>
      </c>
    </row>
    <row r="38" spans="1:11" ht="96" x14ac:dyDescent="0.25">
      <c r="A38" s="4">
        <v>32</v>
      </c>
      <c r="B38" s="5">
        <v>601253867</v>
      </c>
      <c r="C38" s="6" t="s">
        <v>49</v>
      </c>
      <c r="D38" s="7" t="s">
        <v>50</v>
      </c>
      <c r="E38" s="8">
        <v>200</v>
      </c>
      <c r="F38" s="21">
        <v>96</v>
      </c>
      <c r="G38" s="8"/>
      <c r="H38" s="23"/>
      <c r="I38" s="23"/>
      <c r="J38" s="24">
        <f t="shared" si="0"/>
        <v>0</v>
      </c>
      <c r="K38" s="29">
        <f t="shared" si="1"/>
        <v>0</v>
      </c>
    </row>
    <row r="39" spans="1:11" ht="96" x14ac:dyDescent="0.25">
      <c r="A39" s="4">
        <v>33</v>
      </c>
      <c r="B39" s="5">
        <v>601253875</v>
      </c>
      <c r="C39" s="6" t="s">
        <v>51</v>
      </c>
      <c r="D39" s="7" t="s">
        <v>50</v>
      </c>
      <c r="E39" s="8">
        <v>200</v>
      </c>
      <c r="F39" s="21">
        <v>96</v>
      </c>
      <c r="G39" s="8"/>
      <c r="H39" s="23"/>
      <c r="I39" s="23"/>
      <c r="J39" s="24">
        <f t="shared" si="0"/>
        <v>0</v>
      </c>
      <c r="K39" s="29">
        <f t="shared" si="1"/>
        <v>0</v>
      </c>
    </row>
    <row r="40" spans="1:11" ht="96" x14ac:dyDescent="0.25">
      <c r="A40" s="4">
        <v>34</v>
      </c>
      <c r="B40" s="5">
        <v>601253883</v>
      </c>
      <c r="C40" s="6" t="s">
        <v>52</v>
      </c>
      <c r="D40" s="7" t="s">
        <v>50</v>
      </c>
      <c r="E40" s="8">
        <v>1</v>
      </c>
      <c r="F40" s="21">
        <v>96</v>
      </c>
      <c r="G40" s="8"/>
      <c r="H40" s="23"/>
      <c r="I40" s="23"/>
      <c r="J40" s="24">
        <f t="shared" si="0"/>
        <v>0</v>
      </c>
      <c r="K40" s="29">
        <f t="shared" si="1"/>
        <v>0</v>
      </c>
    </row>
    <row r="41" spans="1:11" ht="96" x14ac:dyDescent="0.25">
      <c r="A41" s="4">
        <v>35</v>
      </c>
      <c r="B41" s="5">
        <v>601253891</v>
      </c>
      <c r="C41" s="6" t="s">
        <v>53</v>
      </c>
      <c r="D41" s="7" t="s">
        <v>50</v>
      </c>
      <c r="E41" s="8">
        <v>200</v>
      </c>
      <c r="F41" s="21">
        <v>96</v>
      </c>
      <c r="G41" s="8"/>
      <c r="H41" s="23"/>
      <c r="I41" s="23"/>
      <c r="J41" s="24">
        <f t="shared" si="0"/>
        <v>0</v>
      </c>
      <c r="K41" s="29">
        <f t="shared" si="1"/>
        <v>0</v>
      </c>
    </row>
    <row r="42" spans="1:11" ht="120" x14ac:dyDescent="0.25">
      <c r="A42" s="4">
        <v>36</v>
      </c>
      <c r="B42" s="5">
        <v>601253917</v>
      </c>
      <c r="C42" s="6" t="s">
        <v>54</v>
      </c>
      <c r="D42" s="7" t="s">
        <v>15</v>
      </c>
      <c r="E42" s="8">
        <v>1</v>
      </c>
      <c r="F42" s="21">
        <v>1920</v>
      </c>
      <c r="G42" s="8"/>
      <c r="H42" s="23"/>
      <c r="I42" s="23"/>
      <c r="J42" s="24">
        <f t="shared" si="0"/>
        <v>0</v>
      </c>
      <c r="K42" s="29">
        <f t="shared" si="1"/>
        <v>0</v>
      </c>
    </row>
    <row r="43" spans="1:11" ht="168" x14ac:dyDescent="0.25">
      <c r="A43" s="4">
        <v>37</v>
      </c>
      <c r="B43" s="5">
        <v>601677032</v>
      </c>
      <c r="C43" s="6" t="s">
        <v>55</v>
      </c>
      <c r="D43" s="7" t="s">
        <v>15</v>
      </c>
      <c r="E43" s="8">
        <v>1</v>
      </c>
      <c r="F43" s="21">
        <v>48</v>
      </c>
      <c r="G43" s="8"/>
      <c r="H43" s="23"/>
      <c r="I43" s="23"/>
      <c r="J43" s="24">
        <f t="shared" si="0"/>
        <v>0</v>
      </c>
      <c r="K43" s="29">
        <f t="shared" si="1"/>
        <v>0</v>
      </c>
    </row>
    <row r="44" spans="1:11" ht="108" x14ac:dyDescent="0.25">
      <c r="A44" s="4">
        <v>38</v>
      </c>
      <c r="B44" s="5">
        <v>601683394</v>
      </c>
      <c r="C44" s="6" t="s">
        <v>56</v>
      </c>
      <c r="D44" s="7" t="s">
        <v>15</v>
      </c>
      <c r="E44" s="8">
        <v>1</v>
      </c>
      <c r="F44" s="21">
        <v>24</v>
      </c>
      <c r="G44" s="8"/>
      <c r="H44" s="23"/>
      <c r="I44" s="23"/>
      <c r="J44" s="24">
        <f t="shared" si="0"/>
        <v>0</v>
      </c>
      <c r="K44" s="29">
        <f t="shared" si="1"/>
        <v>0</v>
      </c>
    </row>
    <row r="45" spans="1:11" ht="60" x14ac:dyDescent="0.25">
      <c r="A45" s="4">
        <v>39</v>
      </c>
      <c r="B45" s="5">
        <v>601684186</v>
      </c>
      <c r="C45" s="6" t="s">
        <v>57</v>
      </c>
      <c r="D45" s="7" t="s">
        <v>15</v>
      </c>
      <c r="E45" s="8">
        <v>1</v>
      </c>
      <c r="F45" s="21">
        <v>60</v>
      </c>
      <c r="G45" s="8"/>
      <c r="H45" s="23"/>
      <c r="I45" s="23"/>
      <c r="J45" s="24">
        <f t="shared" si="0"/>
        <v>0</v>
      </c>
      <c r="K45" s="29">
        <f t="shared" si="1"/>
        <v>0</v>
      </c>
    </row>
    <row r="46" spans="1:11" ht="72" x14ac:dyDescent="0.25">
      <c r="A46" s="4">
        <v>40</v>
      </c>
      <c r="B46" s="5">
        <v>601689367</v>
      </c>
      <c r="C46" s="6" t="s">
        <v>58</v>
      </c>
      <c r="D46" s="7" t="s">
        <v>15</v>
      </c>
      <c r="E46" s="8">
        <v>1</v>
      </c>
      <c r="F46" s="21">
        <v>24</v>
      </c>
      <c r="G46" s="8"/>
      <c r="H46" s="23"/>
      <c r="I46" s="23"/>
      <c r="J46" s="24">
        <f t="shared" si="0"/>
        <v>0</v>
      </c>
      <c r="K46" s="29">
        <f t="shared" si="1"/>
        <v>0</v>
      </c>
    </row>
    <row r="47" spans="1:11" ht="72" x14ac:dyDescent="0.25">
      <c r="A47" s="4">
        <v>41</v>
      </c>
      <c r="B47" s="5">
        <v>601689375</v>
      </c>
      <c r="C47" s="6" t="s">
        <v>59</v>
      </c>
      <c r="D47" s="7" t="s">
        <v>15</v>
      </c>
      <c r="E47" s="8">
        <v>1</v>
      </c>
      <c r="F47" s="21">
        <v>24</v>
      </c>
      <c r="G47" s="8"/>
      <c r="H47" s="23"/>
      <c r="I47" s="23"/>
      <c r="J47" s="24">
        <f t="shared" si="0"/>
        <v>0</v>
      </c>
      <c r="K47" s="29">
        <f t="shared" si="1"/>
        <v>0</v>
      </c>
    </row>
    <row r="48" spans="1:11" ht="24" x14ac:dyDescent="0.25">
      <c r="A48" s="4">
        <v>42</v>
      </c>
      <c r="B48" s="5">
        <v>602030207</v>
      </c>
      <c r="C48" s="6" t="s">
        <v>60</v>
      </c>
      <c r="D48" s="7" t="s">
        <v>50</v>
      </c>
      <c r="E48" s="8">
        <v>1</v>
      </c>
      <c r="F48" s="21">
        <v>17441</v>
      </c>
      <c r="G48" s="8"/>
      <c r="H48" s="23"/>
      <c r="I48" s="23"/>
      <c r="J48" s="24">
        <f t="shared" si="0"/>
        <v>0</v>
      </c>
      <c r="K48" s="29">
        <f t="shared" si="1"/>
        <v>0</v>
      </c>
    </row>
    <row r="49" spans="1:11" ht="60" x14ac:dyDescent="0.25">
      <c r="A49" s="4">
        <v>43</v>
      </c>
      <c r="B49" s="5">
        <v>602030298</v>
      </c>
      <c r="C49" s="6" t="s">
        <v>61</v>
      </c>
      <c r="D49" s="7" t="s">
        <v>50</v>
      </c>
      <c r="E49" s="8">
        <v>1</v>
      </c>
      <c r="F49" s="21">
        <v>142</v>
      </c>
      <c r="G49" s="8"/>
      <c r="H49" s="23"/>
      <c r="I49" s="23"/>
      <c r="J49" s="24">
        <f t="shared" si="0"/>
        <v>0</v>
      </c>
      <c r="K49" s="29">
        <f t="shared" si="1"/>
        <v>0</v>
      </c>
    </row>
    <row r="50" spans="1:11" ht="409.5" x14ac:dyDescent="0.25">
      <c r="A50" s="4">
        <v>44</v>
      </c>
      <c r="B50" s="5">
        <v>603454281</v>
      </c>
      <c r="C50" s="6" t="s">
        <v>62</v>
      </c>
      <c r="D50" s="7" t="s">
        <v>63</v>
      </c>
      <c r="E50" s="8">
        <v>1</v>
      </c>
      <c r="F50" s="21">
        <v>3563</v>
      </c>
      <c r="G50" s="8"/>
      <c r="H50" s="23"/>
      <c r="I50" s="23"/>
      <c r="J50" s="24">
        <f t="shared" si="0"/>
        <v>0</v>
      </c>
      <c r="K50" s="29">
        <f t="shared" si="1"/>
        <v>0</v>
      </c>
    </row>
    <row r="51" spans="1:11" ht="72" x14ac:dyDescent="0.25">
      <c r="A51" s="4">
        <v>45</v>
      </c>
      <c r="B51" s="5">
        <v>604560037</v>
      </c>
      <c r="C51" s="6" t="s">
        <v>64</v>
      </c>
      <c r="D51" s="7" t="s">
        <v>28</v>
      </c>
      <c r="E51" s="8">
        <v>100</v>
      </c>
      <c r="F51" s="21">
        <v>1634</v>
      </c>
      <c r="G51" s="8"/>
      <c r="H51" s="23"/>
      <c r="I51" s="23"/>
      <c r="J51" s="24">
        <f t="shared" si="0"/>
        <v>0</v>
      </c>
      <c r="K51" s="29">
        <f t="shared" si="1"/>
        <v>0</v>
      </c>
    </row>
    <row r="52" spans="1:11" ht="84" x14ac:dyDescent="0.25">
      <c r="A52" s="4">
        <v>46</v>
      </c>
      <c r="B52" s="5">
        <v>604560045</v>
      </c>
      <c r="C52" s="6" t="s">
        <v>65</v>
      </c>
      <c r="D52" s="7" t="s">
        <v>28</v>
      </c>
      <c r="E52" s="8">
        <v>100</v>
      </c>
      <c r="F52" s="21">
        <v>1452</v>
      </c>
      <c r="G52" s="8"/>
      <c r="H52" s="23"/>
      <c r="I52" s="23"/>
      <c r="J52" s="24">
        <f t="shared" si="0"/>
        <v>0</v>
      </c>
      <c r="K52" s="29">
        <f t="shared" si="1"/>
        <v>0</v>
      </c>
    </row>
    <row r="53" spans="1:11" ht="36" x14ac:dyDescent="0.25">
      <c r="A53" s="4">
        <v>47</v>
      </c>
      <c r="B53" s="5">
        <v>604560078</v>
      </c>
      <c r="C53" s="6" t="s">
        <v>66</v>
      </c>
      <c r="D53" s="7" t="s">
        <v>17</v>
      </c>
      <c r="E53" s="8">
        <v>100</v>
      </c>
      <c r="F53" s="21">
        <v>7672</v>
      </c>
      <c r="G53" s="8"/>
      <c r="H53" s="23"/>
      <c r="I53" s="23"/>
      <c r="J53" s="24">
        <f t="shared" si="0"/>
        <v>0</v>
      </c>
      <c r="K53" s="29">
        <f t="shared" si="1"/>
        <v>0</v>
      </c>
    </row>
    <row r="54" spans="1:11" ht="48" x14ac:dyDescent="0.25">
      <c r="A54" s="4">
        <v>48</v>
      </c>
      <c r="B54" s="5">
        <v>604560086</v>
      </c>
      <c r="C54" s="6" t="s">
        <v>67</v>
      </c>
      <c r="D54" s="7" t="s">
        <v>17</v>
      </c>
      <c r="E54" s="8">
        <v>100</v>
      </c>
      <c r="F54" s="21">
        <v>8960</v>
      </c>
      <c r="G54" s="8"/>
      <c r="H54" s="23"/>
      <c r="I54" s="23"/>
      <c r="J54" s="24">
        <f t="shared" si="0"/>
        <v>0</v>
      </c>
      <c r="K54" s="29">
        <f t="shared" si="1"/>
        <v>0</v>
      </c>
    </row>
    <row r="55" spans="1:11" ht="48" x14ac:dyDescent="0.25">
      <c r="A55" s="4">
        <v>49</v>
      </c>
      <c r="B55" s="5">
        <v>604560094</v>
      </c>
      <c r="C55" s="6" t="s">
        <v>68</v>
      </c>
      <c r="D55" s="7" t="s">
        <v>17</v>
      </c>
      <c r="E55" s="8">
        <v>100</v>
      </c>
      <c r="F55" s="21">
        <v>6019</v>
      </c>
      <c r="G55" s="8"/>
      <c r="H55" s="23"/>
      <c r="I55" s="23"/>
      <c r="J55" s="24">
        <f t="shared" si="0"/>
        <v>0</v>
      </c>
      <c r="K55" s="29">
        <f t="shared" si="1"/>
        <v>0</v>
      </c>
    </row>
    <row r="56" spans="1:11" ht="72" x14ac:dyDescent="0.25">
      <c r="A56" s="4">
        <v>50</v>
      </c>
      <c r="B56" s="5">
        <v>604560300</v>
      </c>
      <c r="C56" s="6" t="s">
        <v>69</v>
      </c>
      <c r="D56" s="7" t="s">
        <v>70</v>
      </c>
      <c r="E56" s="8">
        <v>1</v>
      </c>
      <c r="F56" s="21">
        <v>362110</v>
      </c>
      <c r="G56" s="8"/>
      <c r="H56" s="23"/>
      <c r="I56" s="23"/>
      <c r="J56" s="24">
        <f t="shared" si="0"/>
        <v>0</v>
      </c>
      <c r="K56" s="29">
        <f t="shared" si="1"/>
        <v>0</v>
      </c>
    </row>
    <row r="57" spans="1:11" ht="60" x14ac:dyDescent="0.25">
      <c r="A57" s="4">
        <v>51</v>
      </c>
      <c r="B57" s="5">
        <v>604560318</v>
      </c>
      <c r="C57" s="6" t="s">
        <v>71</v>
      </c>
      <c r="D57" s="7" t="s">
        <v>70</v>
      </c>
      <c r="E57" s="8">
        <v>1</v>
      </c>
      <c r="F57" s="21">
        <v>344550</v>
      </c>
      <c r="G57" s="8"/>
      <c r="H57" s="23"/>
      <c r="I57" s="23"/>
      <c r="J57" s="24">
        <f t="shared" si="0"/>
        <v>0</v>
      </c>
      <c r="K57" s="29">
        <f t="shared" si="1"/>
        <v>0</v>
      </c>
    </row>
    <row r="58" spans="1:11" ht="60" x14ac:dyDescent="0.25">
      <c r="A58" s="4">
        <v>52</v>
      </c>
      <c r="B58" s="5">
        <v>604560334</v>
      </c>
      <c r="C58" s="6" t="s">
        <v>72</v>
      </c>
      <c r="D58" s="7" t="s">
        <v>70</v>
      </c>
      <c r="E58" s="8">
        <v>1</v>
      </c>
      <c r="F58" s="21">
        <v>345490</v>
      </c>
      <c r="G58" s="8"/>
      <c r="H58" s="23"/>
      <c r="I58" s="23"/>
      <c r="J58" s="24">
        <f t="shared" si="0"/>
        <v>0</v>
      </c>
      <c r="K58" s="29">
        <f t="shared" si="1"/>
        <v>0</v>
      </c>
    </row>
    <row r="59" spans="1:11" ht="60" x14ac:dyDescent="0.25">
      <c r="A59" s="4">
        <v>53</v>
      </c>
      <c r="B59" s="5">
        <v>604560359</v>
      </c>
      <c r="C59" s="6" t="s">
        <v>73</v>
      </c>
      <c r="D59" s="7" t="s">
        <v>70</v>
      </c>
      <c r="E59" s="8">
        <v>1</v>
      </c>
      <c r="F59" s="21">
        <v>201290</v>
      </c>
      <c r="G59" s="8"/>
      <c r="H59" s="23"/>
      <c r="I59" s="23"/>
      <c r="J59" s="24">
        <f t="shared" si="0"/>
        <v>0</v>
      </c>
      <c r="K59" s="29">
        <f t="shared" si="1"/>
        <v>0</v>
      </c>
    </row>
    <row r="60" spans="1:11" ht="60" x14ac:dyDescent="0.25">
      <c r="A60" s="4">
        <v>54</v>
      </c>
      <c r="B60" s="5">
        <v>604560367</v>
      </c>
      <c r="C60" s="6" t="s">
        <v>74</v>
      </c>
      <c r="D60" s="7" t="s">
        <v>70</v>
      </c>
      <c r="E60" s="8">
        <v>1</v>
      </c>
      <c r="F60" s="21">
        <v>8920</v>
      </c>
      <c r="G60" s="8"/>
      <c r="H60" s="23"/>
      <c r="I60" s="23"/>
      <c r="J60" s="24">
        <f t="shared" si="0"/>
        <v>0</v>
      </c>
      <c r="K60" s="29">
        <f t="shared" si="1"/>
        <v>0</v>
      </c>
    </row>
    <row r="61" spans="1:11" ht="60" x14ac:dyDescent="0.25">
      <c r="A61" s="4">
        <v>55</v>
      </c>
      <c r="B61" s="5">
        <v>604560383</v>
      </c>
      <c r="C61" s="6" t="s">
        <v>75</v>
      </c>
      <c r="D61" s="7" t="s">
        <v>17</v>
      </c>
      <c r="E61" s="8">
        <v>100</v>
      </c>
      <c r="F61" s="21">
        <v>22338</v>
      </c>
      <c r="G61" s="8"/>
      <c r="H61" s="23"/>
      <c r="I61" s="23"/>
      <c r="J61" s="24">
        <f t="shared" si="0"/>
        <v>0</v>
      </c>
      <c r="K61" s="29">
        <f t="shared" si="1"/>
        <v>0</v>
      </c>
    </row>
    <row r="62" spans="1:11" ht="60" x14ac:dyDescent="0.25">
      <c r="A62" s="4">
        <v>56</v>
      </c>
      <c r="B62" s="5">
        <v>604560391</v>
      </c>
      <c r="C62" s="6" t="s">
        <v>76</v>
      </c>
      <c r="D62" s="7" t="s">
        <v>17</v>
      </c>
      <c r="E62" s="8">
        <v>100</v>
      </c>
      <c r="F62" s="21">
        <v>26973</v>
      </c>
      <c r="G62" s="8"/>
      <c r="H62" s="23"/>
      <c r="I62" s="23"/>
      <c r="J62" s="24">
        <f t="shared" si="0"/>
        <v>0</v>
      </c>
      <c r="K62" s="29">
        <f t="shared" si="1"/>
        <v>0</v>
      </c>
    </row>
    <row r="63" spans="1:11" ht="60" x14ac:dyDescent="0.25">
      <c r="A63" s="4">
        <v>57</v>
      </c>
      <c r="B63" s="5">
        <v>604560409</v>
      </c>
      <c r="C63" s="6" t="s">
        <v>77</v>
      </c>
      <c r="D63" s="7" t="s">
        <v>17</v>
      </c>
      <c r="E63" s="8">
        <v>100</v>
      </c>
      <c r="F63" s="21">
        <v>19780</v>
      </c>
      <c r="G63" s="8"/>
      <c r="H63" s="23"/>
      <c r="I63" s="23"/>
      <c r="J63" s="24">
        <f t="shared" si="0"/>
        <v>0</v>
      </c>
      <c r="K63" s="29">
        <f t="shared" si="1"/>
        <v>0</v>
      </c>
    </row>
    <row r="64" spans="1:11" ht="48" x14ac:dyDescent="0.25">
      <c r="A64" s="4">
        <v>58</v>
      </c>
      <c r="B64" s="5">
        <v>604560623</v>
      </c>
      <c r="C64" s="6" t="s">
        <v>78</v>
      </c>
      <c r="D64" s="7" t="s">
        <v>70</v>
      </c>
      <c r="E64" s="8">
        <v>1</v>
      </c>
      <c r="F64" s="21">
        <v>872</v>
      </c>
      <c r="G64" s="8"/>
      <c r="H64" s="23"/>
      <c r="I64" s="23"/>
      <c r="J64" s="24">
        <f t="shared" si="0"/>
        <v>0</v>
      </c>
      <c r="K64" s="29">
        <f t="shared" si="1"/>
        <v>0</v>
      </c>
    </row>
    <row r="65" spans="1:11" ht="60" x14ac:dyDescent="0.25">
      <c r="A65" s="4">
        <v>59</v>
      </c>
      <c r="B65" s="5">
        <v>604560631</v>
      </c>
      <c r="C65" s="6" t="s">
        <v>79</v>
      </c>
      <c r="D65" s="7" t="s">
        <v>70</v>
      </c>
      <c r="E65" s="8">
        <v>1</v>
      </c>
      <c r="F65" s="21">
        <v>1292</v>
      </c>
      <c r="G65" s="8"/>
      <c r="H65" s="23"/>
      <c r="I65" s="23"/>
      <c r="J65" s="24">
        <f t="shared" si="0"/>
        <v>0</v>
      </c>
      <c r="K65" s="29">
        <f t="shared" si="1"/>
        <v>0</v>
      </c>
    </row>
    <row r="66" spans="1:11" ht="48" x14ac:dyDescent="0.25">
      <c r="A66" s="4">
        <v>60</v>
      </c>
      <c r="B66" s="5">
        <v>604560649</v>
      </c>
      <c r="C66" s="6" t="s">
        <v>80</v>
      </c>
      <c r="D66" s="7" t="s">
        <v>70</v>
      </c>
      <c r="E66" s="8">
        <v>1</v>
      </c>
      <c r="F66" s="21">
        <v>992</v>
      </c>
      <c r="G66" s="8"/>
      <c r="H66" s="23"/>
      <c r="I66" s="23"/>
      <c r="J66" s="24">
        <f t="shared" si="0"/>
        <v>0</v>
      </c>
      <c r="K66" s="29">
        <f t="shared" si="1"/>
        <v>0</v>
      </c>
    </row>
    <row r="67" spans="1:11" ht="24" x14ac:dyDescent="0.25">
      <c r="A67" s="4">
        <v>61</v>
      </c>
      <c r="B67" s="5">
        <v>604830091</v>
      </c>
      <c r="C67" s="6" t="s">
        <v>81</v>
      </c>
      <c r="D67" s="7" t="s">
        <v>17</v>
      </c>
      <c r="E67" s="8" t="s">
        <v>82</v>
      </c>
      <c r="F67" s="21">
        <v>531</v>
      </c>
      <c r="G67" s="8"/>
      <c r="H67" s="23"/>
      <c r="I67" s="23"/>
      <c r="J67" s="24">
        <f t="shared" si="0"/>
        <v>0</v>
      </c>
      <c r="K67" s="29">
        <f t="shared" si="1"/>
        <v>0</v>
      </c>
    </row>
    <row r="68" spans="1:11" ht="24" x14ac:dyDescent="0.25">
      <c r="A68" s="4">
        <v>62</v>
      </c>
      <c r="B68" s="5">
        <v>604830117</v>
      </c>
      <c r="C68" s="6" t="s">
        <v>83</v>
      </c>
      <c r="D68" s="7" t="s">
        <v>17</v>
      </c>
      <c r="E68" s="8" t="s">
        <v>82</v>
      </c>
      <c r="F68" s="21">
        <v>376</v>
      </c>
      <c r="G68" s="8"/>
      <c r="H68" s="23"/>
      <c r="I68" s="23"/>
      <c r="J68" s="24">
        <f t="shared" si="0"/>
        <v>0</v>
      </c>
      <c r="K68" s="29">
        <f t="shared" si="1"/>
        <v>0</v>
      </c>
    </row>
    <row r="69" spans="1:11" ht="24" x14ac:dyDescent="0.25">
      <c r="A69" s="4">
        <v>63</v>
      </c>
      <c r="B69" s="5">
        <v>604830125</v>
      </c>
      <c r="C69" s="6" t="s">
        <v>84</v>
      </c>
      <c r="D69" s="7" t="s">
        <v>17</v>
      </c>
      <c r="E69" s="8" t="s">
        <v>82</v>
      </c>
      <c r="F69" s="21">
        <v>622</v>
      </c>
      <c r="G69" s="8"/>
      <c r="H69" s="23"/>
      <c r="I69" s="23"/>
      <c r="J69" s="24">
        <f t="shared" si="0"/>
        <v>0</v>
      </c>
      <c r="K69" s="29">
        <f t="shared" si="1"/>
        <v>0</v>
      </c>
    </row>
    <row r="70" spans="1:11" ht="24" x14ac:dyDescent="0.25">
      <c r="A70" s="4">
        <v>64</v>
      </c>
      <c r="B70" s="5">
        <v>604830133</v>
      </c>
      <c r="C70" s="6" t="s">
        <v>85</v>
      </c>
      <c r="D70" s="7" t="s">
        <v>17</v>
      </c>
      <c r="E70" s="8" t="s">
        <v>82</v>
      </c>
      <c r="F70" s="21">
        <v>1015</v>
      </c>
      <c r="G70" s="8"/>
      <c r="H70" s="23"/>
      <c r="I70" s="23"/>
      <c r="J70" s="24">
        <f t="shared" si="0"/>
        <v>0</v>
      </c>
      <c r="K70" s="29">
        <f t="shared" si="1"/>
        <v>0</v>
      </c>
    </row>
    <row r="71" spans="1:11" ht="24" x14ac:dyDescent="0.25">
      <c r="A71" s="4">
        <v>65</v>
      </c>
      <c r="B71" s="5">
        <v>604830141</v>
      </c>
      <c r="C71" s="6" t="s">
        <v>86</v>
      </c>
      <c r="D71" s="7" t="s">
        <v>17</v>
      </c>
      <c r="E71" s="8" t="s">
        <v>82</v>
      </c>
      <c r="F71" s="21">
        <v>1705</v>
      </c>
      <c r="G71" s="8"/>
      <c r="H71" s="23"/>
      <c r="I71" s="23"/>
      <c r="J71" s="24">
        <f t="shared" si="0"/>
        <v>0</v>
      </c>
      <c r="K71" s="29">
        <f t="shared" si="1"/>
        <v>0</v>
      </c>
    </row>
    <row r="72" spans="1:11" ht="24" x14ac:dyDescent="0.25">
      <c r="A72" s="4">
        <v>66</v>
      </c>
      <c r="B72" s="5">
        <v>604830158</v>
      </c>
      <c r="C72" s="6" t="s">
        <v>87</v>
      </c>
      <c r="D72" s="7" t="s">
        <v>17</v>
      </c>
      <c r="E72" s="8" t="s">
        <v>82</v>
      </c>
      <c r="F72" s="21">
        <v>731</v>
      </c>
      <c r="G72" s="8"/>
      <c r="H72" s="23"/>
      <c r="I72" s="23"/>
      <c r="J72" s="24">
        <f t="shared" ref="J72:J135" si="2">I72+H72</f>
        <v>0</v>
      </c>
      <c r="K72" s="29">
        <f t="shared" ref="K72:K135" si="3">J72*F72</f>
        <v>0</v>
      </c>
    </row>
    <row r="73" spans="1:11" ht="24" x14ac:dyDescent="0.25">
      <c r="A73" s="4">
        <v>67</v>
      </c>
      <c r="B73" s="5">
        <v>604830174</v>
      </c>
      <c r="C73" s="6" t="s">
        <v>88</v>
      </c>
      <c r="D73" s="7" t="s">
        <v>17</v>
      </c>
      <c r="E73" s="8" t="s">
        <v>82</v>
      </c>
      <c r="F73" s="21">
        <v>1654</v>
      </c>
      <c r="G73" s="8"/>
      <c r="H73" s="23"/>
      <c r="I73" s="23"/>
      <c r="J73" s="24">
        <f t="shared" si="2"/>
        <v>0</v>
      </c>
      <c r="K73" s="29">
        <f t="shared" si="3"/>
        <v>0</v>
      </c>
    </row>
    <row r="74" spans="1:11" ht="24" x14ac:dyDescent="0.25">
      <c r="A74" s="4">
        <v>68</v>
      </c>
      <c r="B74" s="5">
        <v>605430115</v>
      </c>
      <c r="C74" s="6" t="s">
        <v>89</v>
      </c>
      <c r="D74" s="7" t="s">
        <v>90</v>
      </c>
      <c r="E74" s="8">
        <v>1</v>
      </c>
      <c r="F74" s="21">
        <v>32092</v>
      </c>
      <c r="G74" s="8"/>
      <c r="H74" s="23"/>
      <c r="I74" s="23"/>
      <c r="J74" s="24">
        <f t="shared" si="2"/>
        <v>0</v>
      </c>
      <c r="K74" s="29">
        <f t="shared" si="3"/>
        <v>0</v>
      </c>
    </row>
    <row r="75" spans="1:11" ht="72" x14ac:dyDescent="0.25">
      <c r="A75" s="4">
        <v>69</v>
      </c>
      <c r="B75" s="5">
        <v>605430164</v>
      </c>
      <c r="C75" s="6" t="s">
        <v>91</v>
      </c>
      <c r="D75" s="7" t="s">
        <v>28</v>
      </c>
      <c r="E75" s="8">
        <v>12</v>
      </c>
      <c r="F75" s="21">
        <v>325</v>
      </c>
      <c r="G75" s="8"/>
      <c r="H75" s="23"/>
      <c r="I75" s="23"/>
      <c r="J75" s="24">
        <f t="shared" si="2"/>
        <v>0</v>
      </c>
      <c r="K75" s="29">
        <f t="shared" si="3"/>
        <v>0</v>
      </c>
    </row>
    <row r="76" spans="1:11" ht="96" x14ac:dyDescent="0.25">
      <c r="A76" s="4">
        <v>70</v>
      </c>
      <c r="B76" s="5">
        <v>605500016</v>
      </c>
      <c r="C76" s="6" t="s">
        <v>92</v>
      </c>
      <c r="D76" s="7" t="s">
        <v>17</v>
      </c>
      <c r="E76" s="8">
        <v>100</v>
      </c>
      <c r="F76" s="21">
        <v>3331</v>
      </c>
      <c r="G76" s="8"/>
      <c r="H76" s="23"/>
      <c r="I76" s="23"/>
      <c r="J76" s="24">
        <f t="shared" si="2"/>
        <v>0</v>
      </c>
      <c r="K76" s="29">
        <f t="shared" si="3"/>
        <v>0</v>
      </c>
    </row>
    <row r="77" spans="1:11" ht="120" x14ac:dyDescent="0.25">
      <c r="A77" s="4">
        <v>71</v>
      </c>
      <c r="B77" s="5">
        <v>605500024</v>
      </c>
      <c r="C77" s="6" t="s">
        <v>93</v>
      </c>
      <c r="D77" s="7" t="s">
        <v>15</v>
      </c>
      <c r="E77" s="8">
        <v>1</v>
      </c>
      <c r="F77" s="21">
        <v>5300</v>
      </c>
      <c r="G77" s="8"/>
      <c r="H77" s="23"/>
      <c r="I77" s="23"/>
      <c r="J77" s="24">
        <f t="shared" si="2"/>
        <v>0</v>
      </c>
      <c r="K77" s="29">
        <f t="shared" si="3"/>
        <v>0</v>
      </c>
    </row>
    <row r="78" spans="1:11" ht="60" x14ac:dyDescent="0.25">
      <c r="A78" s="4">
        <v>72</v>
      </c>
      <c r="B78" s="5">
        <v>605500222</v>
      </c>
      <c r="C78" s="6" t="s">
        <v>94</v>
      </c>
      <c r="D78" s="7" t="s">
        <v>17</v>
      </c>
      <c r="E78" s="8">
        <v>100</v>
      </c>
      <c r="F78" s="21">
        <v>4541</v>
      </c>
      <c r="G78" s="8"/>
      <c r="H78" s="23"/>
      <c r="I78" s="23"/>
      <c r="J78" s="24">
        <f t="shared" si="2"/>
        <v>0</v>
      </c>
      <c r="K78" s="29">
        <f t="shared" si="3"/>
        <v>0</v>
      </c>
    </row>
    <row r="79" spans="1:11" ht="96" x14ac:dyDescent="0.25">
      <c r="A79" s="4">
        <v>73</v>
      </c>
      <c r="B79" s="5">
        <v>605500354</v>
      </c>
      <c r="C79" s="6" t="s">
        <v>95</v>
      </c>
      <c r="D79" s="7" t="s">
        <v>17</v>
      </c>
      <c r="E79" s="8">
        <v>100</v>
      </c>
      <c r="F79" s="21">
        <v>17827</v>
      </c>
      <c r="G79" s="8"/>
      <c r="H79" s="23"/>
      <c r="I79" s="23"/>
      <c r="J79" s="24">
        <f t="shared" si="2"/>
        <v>0</v>
      </c>
      <c r="K79" s="29">
        <f t="shared" si="3"/>
        <v>0</v>
      </c>
    </row>
    <row r="80" spans="1:11" ht="120" x14ac:dyDescent="0.25">
      <c r="A80" s="4">
        <v>74</v>
      </c>
      <c r="B80" s="5">
        <v>605500370</v>
      </c>
      <c r="C80" s="6" t="s">
        <v>96</v>
      </c>
      <c r="D80" s="7" t="s">
        <v>28</v>
      </c>
      <c r="E80" s="8">
        <v>50</v>
      </c>
      <c r="F80" s="21">
        <v>274</v>
      </c>
      <c r="G80" s="8"/>
      <c r="H80" s="23"/>
      <c r="I80" s="23"/>
      <c r="J80" s="24">
        <f t="shared" si="2"/>
        <v>0</v>
      </c>
      <c r="K80" s="29">
        <f t="shared" si="3"/>
        <v>0</v>
      </c>
    </row>
    <row r="81" spans="1:11" ht="48" x14ac:dyDescent="0.25">
      <c r="A81" s="4">
        <v>75</v>
      </c>
      <c r="B81" s="5">
        <v>605500404</v>
      </c>
      <c r="C81" s="6" t="s">
        <v>97</v>
      </c>
      <c r="D81" s="7" t="s">
        <v>15</v>
      </c>
      <c r="E81" s="8">
        <v>1</v>
      </c>
      <c r="F81" s="21">
        <v>300</v>
      </c>
      <c r="G81" s="8"/>
      <c r="H81" s="23"/>
      <c r="I81" s="23"/>
      <c r="J81" s="24">
        <f t="shared" si="2"/>
        <v>0</v>
      </c>
      <c r="K81" s="29">
        <f t="shared" si="3"/>
        <v>0</v>
      </c>
    </row>
    <row r="82" spans="1:11" ht="60" x14ac:dyDescent="0.25">
      <c r="A82" s="4">
        <v>76</v>
      </c>
      <c r="B82" s="5">
        <v>605500438</v>
      </c>
      <c r="C82" s="6" t="s">
        <v>98</v>
      </c>
      <c r="D82" s="7" t="s">
        <v>28</v>
      </c>
      <c r="E82" s="8">
        <v>100</v>
      </c>
      <c r="F82" s="21">
        <v>5883</v>
      </c>
      <c r="G82" s="8"/>
      <c r="H82" s="23"/>
      <c r="I82" s="23"/>
      <c r="J82" s="24">
        <f t="shared" si="2"/>
        <v>0</v>
      </c>
      <c r="K82" s="29">
        <f t="shared" si="3"/>
        <v>0</v>
      </c>
    </row>
    <row r="83" spans="1:11" ht="84" x14ac:dyDescent="0.25">
      <c r="A83" s="4">
        <v>77</v>
      </c>
      <c r="B83" s="5">
        <v>605500446</v>
      </c>
      <c r="C83" s="6" t="s">
        <v>99</v>
      </c>
      <c r="D83" s="7" t="s">
        <v>17</v>
      </c>
      <c r="E83" s="8">
        <v>100</v>
      </c>
      <c r="F83" s="21">
        <v>9877</v>
      </c>
      <c r="G83" s="8"/>
      <c r="H83" s="23"/>
      <c r="I83" s="23"/>
      <c r="J83" s="24">
        <f t="shared" si="2"/>
        <v>0</v>
      </c>
      <c r="K83" s="29">
        <f t="shared" si="3"/>
        <v>0</v>
      </c>
    </row>
    <row r="84" spans="1:11" ht="60" x14ac:dyDescent="0.25">
      <c r="A84" s="4">
        <v>78</v>
      </c>
      <c r="B84" s="5">
        <v>605500453</v>
      </c>
      <c r="C84" s="6" t="s">
        <v>100</v>
      </c>
      <c r="D84" s="7" t="s">
        <v>28</v>
      </c>
      <c r="E84" s="8">
        <v>50</v>
      </c>
      <c r="F84" s="21">
        <v>33150</v>
      </c>
      <c r="G84" s="8"/>
      <c r="H84" s="23"/>
      <c r="I84" s="23"/>
      <c r="J84" s="24">
        <f t="shared" si="2"/>
        <v>0</v>
      </c>
      <c r="K84" s="29">
        <f t="shared" si="3"/>
        <v>0</v>
      </c>
    </row>
    <row r="85" spans="1:11" ht="48" x14ac:dyDescent="0.25">
      <c r="A85" s="4">
        <v>79</v>
      </c>
      <c r="B85" s="5">
        <v>605500636</v>
      </c>
      <c r="C85" s="6" t="s">
        <v>101</v>
      </c>
      <c r="D85" s="7" t="s">
        <v>28</v>
      </c>
      <c r="E85" s="8">
        <v>200</v>
      </c>
      <c r="F85" s="21">
        <v>20</v>
      </c>
      <c r="G85" s="8"/>
      <c r="H85" s="23"/>
      <c r="I85" s="23"/>
      <c r="J85" s="24">
        <f t="shared" si="2"/>
        <v>0</v>
      </c>
      <c r="K85" s="29">
        <f t="shared" si="3"/>
        <v>0</v>
      </c>
    </row>
    <row r="86" spans="1:11" ht="36" x14ac:dyDescent="0.25">
      <c r="A86" s="4">
        <v>80</v>
      </c>
      <c r="B86" s="5">
        <v>605500917</v>
      </c>
      <c r="C86" s="6" t="s">
        <v>102</v>
      </c>
      <c r="D86" s="7" t="s">
        <v>15</v>
      </c>
      <c r="E86" s="8">
        <v>1</v>
      </c>
      <c r="F86" s="21">
        <v>9252</v>
      </c>
      <c r="G86" s="8"/>
      <c r="H86" s="23"/>
      <c r="I86" s="23"/>
      <c r="J86" s="24">
        <f t="shared" si="2"/>
        <v>0</v>
      </c>
      <c r="K86" s="29">
        <f t="shared" si="3"/>
        <v>0</v>
      </c>
    </row>
    <row r="87" spans="1:11" ht="60" x14ac:dyDescent="0.25">
      <c r="A87" s="4">
        <v>81</v>
      </c>
      <c r="B87" s="5">
        <v>605501147</v>
      </c>
      <c r="C87" s="6" t="s">
        <v>103</v>
      </c>
      <c r="D87" s="7" t="s">
        <v>28</v>
      </c>
      <c r="E87" s="8">
        <v>200</v>
      </c>
      <c r="F87" s="21">
        <v>348</v>
      </c>
      <c r="G87" s="8"/>
      <c r="H87" s="23"/>
      <c r="I87" s="23"/>
      <c r="J87" s="24">
        <f t="shared" si="2"/>
        <v>0</v>
      </c>
      <c r="K87" s="29">
        <f t="shared" si="3"/>
        <v>0</v>
      </c>
    </row>
    <row r="88" spans="1:11" ht="48" x14ac:dyDescent="0.25">
      <c r="A88" s="4">
        <v>82</v>
      </c>
      <c r="B88" s="5">
        <v>605501279</v>
      </c>
      <c r="C88" s="6" t="s">
        <v>104</v>
      </c>
      <c r="D88" s="7" t="s">
        <v>15</v>
      </c>
      <c r="E88" s="8">
        <v>1</v>
      </c>
      <c r="F88" s="21">
        <v>619260</v>
      </c>
      <c r="G88" s="8"/>
      <c r="H88" s="23"/>
      <c r="I88" s="23"/>
      <c r="J88" s="24">
        <f t="shared" si="2"/>
        <v>0</v>
      </c>
      <c r="K88" s="29">
        <f t="shared" si="3"/>
        <v>0</v>
      </c>
    </row>
    <row r="89" spans="1:11" ht="48" x14ac:dyDescent="0.25">
      <c r="A89" s="4">
        <v>83</v>
      </c>
      <c r="B89" s="5">
        <v>605502186</v>
      </c>
      <c r="C89" s="6" t="s">
        <v>105</v>
      </c>
      <c r="D89" s="7" t="s">
        <v>17</v>
      </c>
      <c r="E89" s="8">
        <v>200</v>
      </c>
      <c r="F89" s="21">
        <v>5550</v>
      </c>
      <c r="G89" s="8"/>
      <c r="H89" s="23"/>
      <c r="I89" s="23"/>
      <c r="J89" s="24">
        <f t="shared" si="2"/>
        <v>0</v>
      </c>
      <c r="K89" s="29">
        <f t="shared" si="3"/>
        <v>0</v>
      </c>
    </row>
    <row r="90" spans="1:11" ht="48" x14ac:dyDescent="0.25">
      <c r="A90" s="4">
        <v>84</v>
      </c>
      <c r="B90" s="5">
        <v>605502517</v>
      </c>
      <c r="C90" s="6" t="s">
        <v>106</v>
      </c>
      <c r="D90" s="7" t="s">
        <v>15</v>
      </c>
      <c r="E90" s="8">
        <v>1</v>
      </c>
      <c r="F90" s="21">
        <v>2700</v>
      </c>
      <c r="G90" s="8"/>
      <c r="H90" s="23"/>
      <c r="I90" s="23"/>
      <c r="J90" s="24">
        <f t="shared" si="2"/>
        <v>0</v>
      </c>
      <c r="K90" s="29">
        <f t="shared" si="3"/>
        <v>0</v>
      </c>
    </row>
    <row r="91" spans="1:11" ht="48" x14ac:dyDescent="0.25">
      <c r="A91" s="4">
        <v>85</v>
      </c>
      <c r="B91" s="5">
        <v>605502608</v>
      </c>
      <c r="C91" s="6" t="s">
        <v>107</v>
      </c>
      <c r="D91" s="7" t="s">
        <v>15</v>
      </c>
      <c r="E91" s="8">
        <v>1</v>
      </c>
      <c r="F91" s="21">
        <v>728129</v>
      </c>
      <c r="G91" s="8"/>
      <c r="H91" s="23"/>
      <c r="I91" s="23"/>
      <c r="J91" s="24">
        <f t="shared" si="2"/>
        <v>0</v>
      </c>
      <c r="K91" s="29">
        <f t="shared" si="3"/>
        <v>0</v>
      </c>
    </row>
    <row r="92" spans="1:11" ht="120" x14ac:dyDescent="0.25">
      <c r="A92" s="4">
        <v>86</v>
      </c>
      <c r="B92" s="5">
        <v>605502657</v>
      </c>
      <c r="C92" s="6" t="s">
        <v>108</v>
      </c>
      <c r="D92" s="7" t="s">
        <v>17</v>
      </c>
      <c r="E92" s="8">
        <v>100</v>
      </c>
      <c r="F92" s="21">
        <v>6</v>
      </c>
      <c r="G92" s="8"/>
      <c r="H92" s="23"/>
      <c r="I92" s="23"/>
      <c r="J92" s="24">
        <f t="shared" si="2"/>
        <v>0</v>
      </c>
      <c r="K92" s="29">
        <f t="shared" si="3"/>
        <v>0</v>
      </c>
    </row>
    <row r="93" spans="1:11" ht="108" x14ac:dyDescent="0.25">
      <c r="A93" s="4">
        <v>87</v>
      </c>
      <c r="B93" s="5">
        <v>605502723</v>
      </c>
      <c r="C93" s="6" t="s">
        <v>109</v>
      </c>
      <c r="D93" s="7" t="s">
        <v>15</v>
      </c>
      <c r="E93" s="8">
        <v>1</v>
      </c>
      <c r="F93" s="21">
        <v>12000</v>
      </c>
      <c r="G93" s="8"/>
      <c r="H93" s="23"/>
      <c r="I93" s="23"/>
      <c r="J93" s="24">
        <f t="shared" si="2"/>
        <v>0</v>
      </c>
      <c r="K93" s="29">
        <f t="shared" si="3"/>
        <v>0</v>
      </c>
    </row>
    <row r="94" spans="1:11" ht="120" x14ac:dyDescent="0.25">
      <c r="A94" s="4">
        <v>88</v>
      </c>
      <c r="B94" s="5">
        <v>605512227</v>
      </c>
      <c r="C94" s="6" t="s">
        <v>110</v>
      </c>
      <c r="D94" s="7" t="s">
        <v>15</v>
      </c>
      <c r="E94" s="8">
        <v>1</v>
      </c>
      <c r="F94" s="21">
        <v>89</v>
      </c>
      <c r="G94" s="8"/>
      <c r="H94" s="23"/>
      <c r="I94" s="23"/>
      <c r="J94" s="24">
        <f t="shared" si="2"/>
        <v>0</v>
      </c>
      <c r="K94" s="29">
        <f t="shared" si="3"/>
        <v>0</v>
      </c>
    </row>
    <row r="95" spans="1:11" ht="72" x14ac:dyDescent="0.25">
      <c r="A95" s="4">
        <v>89</v>
      </c>
      <c r="B95" s="5">
        <v>606260016</v>
      </c>
      <c r="C95" s="6" t="s">
        <v>111</v>
      </c>
      <c r="D95" s="7" t="s">
        <v>28</v>
      </c>
      <c r="E95" s="8"/>
      <c r="F95" s="21">
        <v>1107</v>
      </c>
      <c r="G95" s="8"/>
      <c r="H95" s="23"/>
      <c r="I95" s="23"/>
      <c r="J95" s="24">
        <f t="shared" si="2"/>
        <v>0</v>
      </c>
      <c r="K95" s="29">
        <f t="shared" si="3"/>
        <v>0</v>
      </c>
    </row>
    <row r="96" spans="1:11" ht="60" x14ac:dyDescent="0.25">
      <c r="A96" s="4">
        <v>90</v>
      </c>
      <c r="B96" s="5">
        <v>606260024</v>
      </c>
      <c r="C96" s="6" t="s">
        <v>112</v>
      </c>
      <c r="D96" s="7" t="s">
        <v>28</v>
      </c>
      <c r="E96" s="8">
        <v>1</v>
      </c>
      <c r="F96" s="21">
        <v>1260</v>
      </c>
      <c r="G96" s="8"/>
      <c r="H96" s="23"/>
      <c r="I96" s="23"/>
      <c r="J96" s="24">
        <f t="shared" si="2"/>
        <v>0</v>
      </c>
      <c r="K96" s="29">
        <f t="shared" si="3"/>
        <v>0</v>
      </c>
    </row>
    <row r="97" spans="1:11" ht="60" x14ac:dyDescent="0.25">
      <c r="A97" s="4">
        <v>91</v>
      </c>
      <c r="B97" s="5">
        <v>606260032</v>
      </c>
      <c r="C97" s="6" t="s">
        <v>113</v>
      </c>
      <c r="D97" s="7" t="s">
        <v>28</v>
      </c>
      <c r="E97" s="8">
        <v>1</v>
      </c>
      <c r="F97" s="21">
        <v>1125</v>
      </c>
      <c r="G97" s="8"/>
      <c r="H97" s="23"/>
      <c r="I97" s="23"/>
      <c r="J97" s="24">
        <f t="shared" si="2"/>
        <v>0</v>
      </c>
      <c r="K97" s="29">
        <f t="shared" si="3"/>
        <v>0</v>
      </c>
    </row>
    <row r="98" spans="1:11" ht="72" x14ac:dyDescent="0.25">
      <c r="A98" s="4">
        <v>92</v>
      </c>
      <c r="B98" s="5">
        <v>606260040</v>
      </c>
      <c r="C98" s="6" t="s">
        <v>114</v>
      </c>
      <c r="D98" s="7" t="s">
        <v>28</v>
      </c>
      <c r="E98" s="8">
        <v>1</v>
      </c>
      <c r="F98" s="21">
        <v>1318</v>
      </c>
      <c r="G98" s="8"/>
      <c r="H98" s="23"/>
      <c r="I98" s="23"/>
      <c r="J98" s="24">
        <f t="shared" si="2"/>
        <v>0</v>
      </c>
      <c r="K98" s="29">
        <f t="shared" si="3"/>
        <v>0</v>
      </c>
    </row>
    <row r="99" spans="1:11" ht="60" x14ac:dyDescent="0.25">
      <c r="A99" s="4">
        <v>93</v>
      </c>
      <c r="B99" s="5">
        <v>606260057</v>
      </c>
      <c r="C99" s="6" t="s">
        <v>115</v>
      </c>
      <c r="D99" s="7" t="s">
        <v>28</v>
      </c>
      <c r="E99" s="8">
        <v>1</v>
      </c>
      <c r="F99" s="21">
        <v>1122</v>
      </c>
      <c r="G99" s="8"/>
      <c r="H99" s="23"/>
      <c r="I99" s="23"/>
      <c r="J99" s="24">
        <f t="shared" si="2"/>
        <v>0</v>
      </c>
      <c r="K99" s="29">
        <f t="shared" si="3"/>
        <v>0</v>
      </c>
    </row>
    <row r="100" spans="1:11" ht="60" x14ac:dyDescent="0.25">
      <c r="A100" s="4">
        <v>94</v>
      </c>
      <c r="B100" s="5">
        <v>606260065</v>
      </c>
      <c r="C100" s="6" t="s">
        <v>116</v>
      </c>
      <c r="D100" s="7" t="s">
        <v>28</v>
      </c>
      <c r="E100" s="8">
        <v>1</v>
      </c>
      <c r="F100" s="21">
        <v>1405</v>
      </c>
      <c r="G100" s="8"/>
      <c r="H100" s="23"/>
      <c r="I100" s="23"/>
      <c r="J100" s="24">
        <f t="shared" si="2"/>
        <v>0</v>
      </c>
      <c r="K100" s="29">
        <f t="shared" si="3"/>
        <v>0</v>
      </c>
    </row>
    <row r="101" spans="1:11" ht="48" x14ac:dyDescent="0.25">
      <c r="A101" s="4">
        <v>95</v>
      </c>
      <c r="B101" s="5">
        <v>606260073</v>
      </c>
      <c r="C101" s="6" t="s">
        <v>117</v>
      </c>
      <c r="D101" s="7" t="s">
        <v>28</v>
      </c>
      <c r="E101" s="8">
        <v>1</v>
      </c>
      <c r="F101" s="21">
        <v>860</v>
      </c>
      <c r="G101" s="8"/>
      <c r="H101" s="23"/>
      <c r="I101" s="23"/>
      <c r="J101" s="24">
        <f t="shared" si="2"/>
        <v>0</v>
      </c>
      <c r="K101" s="29">
        <f t="shared" si="3"/>
        <v>0</v>
      </c>
    </row>
    <row r="102" spans="1:11" ht="60" x14ac:dyDescent="0.25">
      <c r="A102" s="4">
        <v>96</v>
      </c>
      <c r="B102" s="5">
        <v>606260081</v>
      </c>
      <c r="C102" s="6" t="s">
        <v>118</v>
      </c>
      <c r="D102" s="7" t="s">
        <v>28</v>
      </c>
      <c r="E102" s="8">
        <v>1</v>
      </c>
      <c r="F102" s="21">
        <v>860</v>
      </c>
      <c r="G102" s="8"/>
      <c r="H102" s="23"/>
      <c r="I102" s="23"/>
      <c r="J102" s="24">
        <f t="shared" si="2"/>
        <v>0</v>
      </c>
      <c r="K102" s="29">
        <f t="shared" si="3"/>
        <v>0</v>
      </c>
    </row>
    <row r="103" spans="1:11" ht="84" x14ac:dyDescent="0.25">
      <c r="A103" s="4">
        <v>97</v>
      </c>
      <c r="B103" s="5">
        <v>606260099</v>
      </c>
      <c r="C103" s="6" t="s">
        <v>119</v>
      </c>
      <c r="D103" s="7" t="s">
        <v>28</v>
      </c>
      <c r="E103" s="8">
        <v>1</v>
      </c>
      <c r="F103" s="21">
        <v>860</v>
      </c>
      <c r="G103" s="8"/>
      <c r="H103" s="23"/>
      <c r="I103" s="23"/>
      <c r="J103" s="24">
        <f t="shared" si="2"/>
        <v>0</v>
      </c>
      <c r="K103" s="29">
        <f t="shared" si="3"/>
        <v>0</v>
      </c>
    </row>
    <row r="104" spans="1:11" ht="60" x14ac:dyDescent="0.25">
      <c r="A104" s="4">
        <v>98</v>
      </c>
      <c r="B104" s="5">
        <v>606850915</v>
      </c>
      <c r="C104" s="6" t="s">
        <v>120</v>
      </c>
      <c r="D104" s="7" t="s">
        <v>28</v>
      </c>
      <c r="E104" s="8">
        <v>250</v>
      </c>
      <c r="F104" s="21">
        <v>752</v>
      </c>
      <c r="G104" s="8"/>
      <c r="H104" s="23"/>
      <c r="I104" s="23"/>
      <c r="J104" s="24">
        <f t="shared" si="2"/>
        <v>0</v>
      </c>
      <c r="K104" s="29">
        <f t="shared" si="3"/>
        <v>0</v>
      </c>
    </row>
    <row r="105" spans="1:11" ht="48" x14ac:dyDescent="0.25">
      <c r="A105" s="4">
        <v>99</v>
      </c>
      <c r="B105" s="5">
        <v>606970267</v>
      </c>
      <c r="C105" s="6" t="s">
        <v>121</v>
      </c>
      <c r="D105" s="7" t="s">
        <v>90</v>
      </c>
      <c r="E105" s="8">
        <v>1</v>
      </c>
      <c r="F105" s="21">
        <v>4705</v>
      </c>
      <c r="G105" s="8"/>
      <c r="H105" s="23"/>
      <c r="I105" s="23"/>
      <c r="J105" s="24">
        <f t="shared" si="2"/>
        <v>0</v>
      </c>
      <c r="K105" s="29">
        <f t="shared" si="3"/>
        <v>0</v>
      </c>
    </row>
    <row r="106" spans="1:11" ht="36" x14ac:dyDescent="0.25">
      <c r="A106" s="4">
        <v>100</v>
      </c>
      <c r="B106" s="5">
        <v>607010360</v>
      </c>
      <c r="C106" s="6" t="s">
        <v>122</v>
      </c>
      <c r="D106" s="7" t="s">
        <v>15</v>
      </c>
      <c r="E106" s="8">
        <v>1</v>
      </c>
      <c r="F106" s="21">
        <v>14460</v>
      </c>
      <c r="G106" s="8"/>
      <c r="H106" s="23"/>
      <c r="I106" s="23"/>
      <c r="J106" s="24">
        <f t="shared" si="2"/>
        <v>0</v>
      </c>
      <c r="K106" s="29">
        <f t="shared" si="3"/>
        <v>0</v>
      </c>
    </row>
    <row r="107" spans="1:11" ht="36" x14ac:dyDescent="0.25">
      <c r="A107" s="4">
        <v>101</v>
      </c>
      <c r="B107" s="5">
        <v>607010378</v>
      </c>
      <c r="C107" s="6" t="s">
        <v>123</v>
      </c>
      <c r="D107" s="7" t="s">
        <v>15</v>
      </c>
      <c r="E107" s="8">
        <v>1</v>
      </c>
      <c r="F107" s="21">
        <v>20697</v>
      </c>
      <c r="G107" s="8"/>
      <c r="H107" s="23"/>
      <c r="I107" s="23"/>
      <c r="J107" s="24">
        <f t="shared" si="2"/>
        <v>0</v>
      </c>
      <c r="K107" s="29">
        <f t="shared" si="3"/>
        <v>0</v>
      </c>
    </row>
    <row r="108" spans="1:11" ht="24" x14ac:dyDescent="0.25">
      <c r="A108" s="4">
        <v>102</v>
      </c>
      <c r="B108" s="5">
        <v>607110046</v>
      </c>
      <c r="C108" s="6" t="s">
        <v>124</v>
      </c>
      <c r="D108" s="7" t="s">
        <v>28</v>
      </c>
      <c r="E108" s="8">
        <v>100</v>
      </c>
      <c r="F108" s="21">
        <v>195</v>
      </c>
      <c r="G108" s="8"/>
      <c r="H108" s="23"/>
      <c r="I108" s="23"/>
      <c r="J108" s="24">
        <f t="shared" si="2"/>
        <v>0</v>
      </c>
      <c r="K108" s="29">
        <f t="shared" si="3"/>
        <v>0</v>
      </c>
    </row>
    <row r="109" spans="1:11" ht="36" x14ac:dyDescent="0.25">
      <c r="A109" s="4">
        <v>103</v>
      </c>
      <c r="B109" s="5">
        <v>608190021</v>
      </c>
      <c r="C109" s="6" t="s">
        <v>125</v>
      </c>
      <c r="D109" s="7" t="s">
        <v>126</v>
      </c>
      <c r="E109" s="8">
        <v>1000</v>
      </c>
      <c r="F109" s="21">
        <v>699</v>
      </c>
      <c r="G109" s="8"/>
      <c r="H109" s="23"/>
      <c r="I109" s="23"/>
      <c r="J109" s="24">
        <f t="shared" si="2"/>
        <v>0</v>
      </c>
      <c r="K109" s="29">
        <f t="shared" si="3"/>
        <v>0</v>
      </c>
    </row>
    <row r="110" spans="1:11" ht="60" x14ac:dyDescent="0.25">
      <c r="A110" s="4">
        <v>104</v>
      </c>
      <c r="B110" s="5">
        <v>608330296</v>
      </c>
      <c r="C110" s="6" t="s">
        <v>127</v>
      </c>
      <c r="D110" s="7" t="s">
        <v>28</v>
      </c>
      <c r="E110" s="8">
        <v>1</v>
      </c>
      <c r="F110" s="21">
        <v>429</v>
      </c>
      <c r="G110" s="8"/>
      <c r="H110" s="23"/>
      <c r="I110" s="23"/>
      <c r="J110" s="24">
        <f t="shared" si="2"/>
        <v>0</v>
      </c>
      <c r="K110" s="29">
        <f t="shared" si="3"/>
        <v>0</v>
      </c>
    </row>
    <row r="111" spans="1:11" ht="120" x14ac:dyDescent="0.25">
      <c r="A111" s="4">
        <v>105</v>
      </c>
      <c r="B111" s="5">
        <v>608410023</v>
      </c>
      <c r="C111" s="6" t="s">
        <v>128</v>
      </c>
      <c r="D111" s="7" t="s">
        <v>17</v>
      </c>
      <c r="E111" s="8">
        <v>12</v>
      </c>
      <c r="F111" s="21">
        <v>24</v>
      </c>
      <c r="G111" s="8"/>
      <c r="H111" s="23"/>
      <c r="I111" s="23"/>
      <c r="J111" s="24">
        <f t="shared" si="2"/>
        <v>0</v>
      </c>
      <c r="K111" s="29">
        <f t="shared" si="3"/>
        <v>0</v>
      </c>
    </row>
    <row r="112" spans="1:11" ht="120" x14ac:dyDescent="0.25">
      <c r="A112" s="4">
        <v>106</v>
      </c>
      <c r="B112" s="5">
        <v>608410031</v>
      </c>
      <c r="C112" s="6" t="s">
        <v>129</v>
      </c>
      <c r="D112" s="7" t="s">
        <v>17</v>
      </c>
      <c r="E112" s="8">
        <v>12</v>
      </c>
      <c r="F112" s="21">
        <v>12</v>
      </c>
      <c r="G112" s="8"/>
      <c r="H112" s="23"/>
      <c r="I112" s="23"/>
      <c r="J112" s="24">
        <f t="shared" si="2"/>
        <v>0</v>
      </c>
      <c r="K112" s="29">
        <f t="shared" si="3"/>
        <v>0</v>
      </c>
    </row>
    <row r="113" spans="1:11" ht="120" x14ac:dyDescent="0.25">
      <c r="A113" s="4">
        <v>107</v>
      </c>
      <c r="B113" s="5">
        <v>608410049</v>
      </c>
      <c r="C113" s="6" t="s">
        <v>130</v>
      </c>
      <c r="D113" s="7" t="s">
        <v>17</v>
      </c>
      <c r="E113" s="8">
        <v>12</v>
      </c>
      <c r="F113" s="21">
        <v>127</v>
      </c>
      <c r="G113" s="8"/>
      <c r="H113" s="23"/>
      <c r="I113" s="23"/>
      <c r="J113" s="24">
        <f t="shared" si="2"/>
        <v>0</v>
      </c>
      <c r="K113" s="29">
        <f t="shared" si="3"/>
        <v>0</v>
      </c>
    </row>
    <row r="114" spans="1:11" ht="108" x14ac:dyDescent="0.25">
      <c r="A114" s="4">
        <v>108</v>
      </c>
      <c r="B114" s="5">
        <v>608410106</v>
      </c>
      <c r="C114" s="6" t="s">
        <v>131</v>
      </c>
      <c r="D114" s="7" t="s">
        <v>17</v>
      </c>
      <c r="E114" s="8">
        <v>12</v>
      </c>
      <c r="F114" s="21">
        <v>24</v>
      </c>
      <c r="G114" s="8"/>
      <c r="H114" s="23"/>
      <c r="I114" s="23"/>
      <c r="J114" s="24">
        <f t="shared" si="2"/>
        <v>0</v>
      </c>
      <c r="K114" s="29">
        <f t="shared" si="3"/>
        <v>0</v>
      </c>
    </row>
    <row r="115" spans="1:11" ht="132" x14ac:dyDescent="0.25">
      <c r="A115" s="4">
        <v>109</v>
      </c>
      <c r="B115" s="5">
        <v>608410148</v>
      </c>
      <c r="C115" s="6" t="s">
        <v>132</v>
      </c>
      <c r="D115" s="7" t="s">
        <v>17</v>
      </c>
      <c r="E115" s="8">
        <v>12</v>
      </c>
      <c r="F115" s="21">
        <v>274</v>
      </c>
      <c r="G115" s="8"/>
      <c r="H115" s="23"/>
      <c r="I115" s="23"/>
      <c r="J115" s="24">
        <f t="shared" si="2"/>
        <v>0</v>
      </c>
      <c r="K115" s="29">
        <f t="shared" si="3"/>
        <v>0</v>
      </c>
    </row>
    <row r="116" spans="1:11" ht="132" x14ac:dyDescent="0.25">
      <c r="A116" s="4">
        <v>110</v>
      </c>
      <c r="B116" s="5">
        <v>608410171</v>
      </c>
      <c r="C116" s="6" t="s">
        <v>133</v>
      </c>
      <c r="D116" s="7" t="s">
        <v>17</v>
      </c>
      <c r="E116" s="8">
        <v>12</v>
      </c>
      <c r="F116" s="21">
        <v>858</v>
      </c>
      <c r="G116" s="8"/>
      <c r="H116" s="23"/>
      <c r="I116" s="23"/>
      <c r="J116" s="24">
        <f t="shared" si="2"/>
        <v>0</v>
      </c>
      <c r="K116" s="29">
        <f t="shared" si="3"/>
        <v>0</v>
      </c>
    </row>
    <row r="117" spans="1:11" ht="132" x14ac:dyDescent="0.25">
      <c r="A117" s="4">
        <v>111</v>
      </c>
      <c r="B117" s="5">
        <v>608410197</v>
      </c>
      <c r="C117" s="6" t="s">
        <v>134</v>
      </c>
      <c r="D117" s="7" t="s">
        <v>17</v>
      </c>
      <c r="E117" s="8">
        <v>12</v>
      </c>
      <c r="F117" s="21">
        <v>1323</v>
      </c>
      <c r="G117" s="8"/>
      <c r="H117" s="23"/>
      <c r="I117" s="23"/>
      <c r="J117" s="24">
        <f t="shared" si="2"/>
        <v>0</v>
      </c>
      <c r="K117" s="29">
        <f t="shared" si="3"/>
        <v>0</v>
      </c>
    </row>
    <row r="118" spans="1:11" ht="132" x14ac:dyDescent="0.25">
      <c r="A118" s="4">
        <v>112</v>
      </c>
      <c r="B118" s="5">
        <v>608410205</v>
      </c>
      <c r="C118" s="6" t="s">
        <v>135</v>
      </c>
      <c r="D118" s="7" t="s">
        <v>17</v>
      </c>
      <c r="E118" s="8">
        <v>12</v>
      </c>
      <c r="F118" s="21">
        <v>2117</v>
      </c>
      <c r="G118" s="8"/>
      <c r="H118" s="23"/>
      <c r="I118" s="23"/>
      <c r="J118" s="24">
        <f t="shared" si="2"/>
        <v>0</v>
      </c>
      <c r="K118" s="29">
        <f t="shared" si="3"/>
        <v>0</v>
      </c>
    </row>
    <row r="119" spans="1:11" ht="108" x14ac:dyDescent="0.25">
      <c r="A119" s="4">
        <v>113</v>
      </c>
      <c r="B119" s="5">
        <v>608410221</v>
      </c>
      <c r="C119" s="6" t="s">
        <v>136</v>
      </c>
      <c r="D119" s="7" t="s">
        <v>17</v>
      </c>
      <c r="E119" s="8">
        <v>12</v>
      </c>
      <c r="F119" s="21">
        <v>1145</v>
      </c>
      <c r="G119" s="8"/>
      <c r="H119" s="23"/>
      <c r="I119" s="23"/>
      <c r="J119" s="24">
        <f t="shared" si="2"/>
        <v>0</v>
      </c>
      <c r="K119" s="29">
        <f t="shared" si="3"/>
        <v>0</v>
      </c>
    </row>
    <row r="120" spans="1:11" ht="132" x14ac:dyDescent="0.25">
      <c r="A120" s="4">
        <v>114</v>
      </c>
      <c r="B120" s="5">
        <v>608410254</v>
      </c>
      <c r="C120" s="6" t="s">
        <v>137</v>
      </c>
      <c r="D120" s="7" t="s">
        <v>17</v>
      </c>
      <c r="E120" s="8">
        <v>12</v>
      </c>
      <c r="F120" s="21">
        <v>84</v>
      </c>
      <c r="G120" s="8"/>
      <c r="H120" s="23"/>
      <c r="I120" s="23"/>
      <c r="J120" s="24">
        <f t="shared" si="2"/>
        <v>0</v>
      </c>
      <c r="K120" s="29">
        <f t="shared" si="3"/>
        <v>0</v>
      </c>
    </row>
    <row r="121" spans="1:11" ht="132" x14ac:dyDescent="0.25">
      <c r="A121" s="4">
        <v>115</v>
      </c>
      <c r="B121" s="5">
        <v>608410262</v>
      </c>
      <c r="C121" s="6" t="s">
        <v>138</v>
      </c>
      <c r="D121" s="7" t="s">
        <v>17</v>
      </c>
      <c r="E121" s="8">
        <v>12</v>
      </c>
      <c r="F121" s="21">
        <v>212</v>
      </c>
      <c r="G121" s="8"/>
      <c r="H121" s="23"/>
      <c r="I121" s="23"/>
      <c r="J121" s="24">
        <f t="shared" si="2"/>
        <v>0</v>
      </c>
      <c r="K121" s="29">
        <f t="shared" si="3"/>
        <v>0</v>
      </c>
    </row>
    <row r="122" spans="1:11" ht="132" x14ac:dyDescent="0.25">
      <c r="A122" s="4">
        <v>116</v>
      </c>
      <c r="B122" s="5">
        <v>608410288</v>
      </c>
      <c r="C122" s="6" t="s">
        <v>139</v>
      </c>
      <c r="D122" s="7" t="s">
        <v>17</v>
      </c>
      <c r="E122" s="8">
        <v>12</v>
      </c>
      <c r="F122" s="21">
        <v>197</v>
      </c>
      <c r="G122" s="8"/>
      <c r="H122" s="23"/>
      <c r="I122" s="23"/>
      <c r="J122" s="24">
        <f t="shared" si="2"/>
        <v>0</v>
      </c>
      <c r="K122" s="29">
        <f t="shared" si="3"/>
        <v>0</v>
      </c>
    </row>
    <row r="123" spans="1:11" ht="132" x14ac:dyDescent="0.25">
      <c r="A123" s="4">
        <v>117</v>
      </c>
      <c r="B123" s="5">
        <v>608410312</v>
      </c>
      <c r="C123" s="6" t="s">
        <v>140</v>
      </c>
      <c r="D123" s="7" t="s">
        <v>17</v>
      </c>
      <c r="E123" s="8">
        <v>12</v>
      </c>
      <c r="F123" s="21">
        <v>279</v>
      </c>
      <c r="G123" s="8"/>
      <c r="H123" s="23"/>
      <c r="I123" s="23"/>
      <c r="J123" s="24">
        <f t="shared" si="2"/>
        <v>0</v>
      </c>
      <c r="K123" s="29">
        <f t="shared" si="3"/>
        <v>0</v>
      </c>
    </row>
    <row r="124" spans="1:11" ht="132" x14ac:dyDescent="0.25">
      <c r="A124" s="4">
        <v>118</v>
      </c>
      <c r="B124" s="5">
        <v>608410320</v>
      </c>
      <c r="C124" s="6" t="s">
        <v>141</v>
      </c>
      <c r="D124" s="7" t="s">
        <v>17</v>
      </c>
      <c r="E124" s="8">
        <v>12</v>
      </c>
      <c r="F124" s="21">
        <v>60</v>
      </c>
      <c r="G124" s="8"/>
      <c r="H124" s="23"/>
      <c r="I124" s="23"/>
      <c r="J124" s="24">
        <f t="shared" si="2"/>
        <v>0</v>
      </c>
      <c r="K124" s="29">
        <f t="shared" si="3"/>
        <v>0</v>
      </c>
    </row>
    <row r="125" spans="1:11" ht="132" x14ac:dyDescent="0.25">
      <c r="A125" s="4">
        <v>119</v>
      </c>
      <c r="B125" s="5">
        <v>608410346</v>
      </c>
      <c r="C125" s="6" t="s">
        <v>142</v>
      </c>
      <c r="D125" s="7" t="s">
        <v>17</v>
      </c>
      <c r="E125" s="8">
        <v>12</v>
      </c>
      <c r="F125" s="21">
        <v>77</v>
      </c>
      <c r="G125" s="8"/>
      <c r="H125" s="23"/>
      <c r="I125" s="23"/>
      <c r="J125" s="24">
        <f t="shared" si="2"/>
        <v>0</v>
      </c>
      <c r="K125" s="29">
        <f t="shared" si="3"/>
        <v>0</v>
      </c>
    </row>
    <row r="126" spans="1:11" ht="132" x14ac:dyDescent="0.25">
      <c r="A126" s="4">
        <v>120</v>
      </c>
      <c r="B126" s="5">
        <v>608410353</v>
      </c>
      <c r="C126" s="6" t="s">
        <v>143</v>
      </c>
      <c r="D126" s="7" t="s">
        <v>17</v>
      </c>
      <c r="E126" s="8">
        <v>12</v>
      </c>
      <c r="F126" s="21">
        <v>53</v>
      </c>
      <c r="G126" s="8"/>
      <c r="H126" s="23"/>
      <c r="I126" s="23"/>
      <c r="J126" s="24">
        <f t="shared" si="2"/>
        <v>0</v>
      </c>
      <c r="K126" s="29">
        <f t="shared" si="3"/>
        <v>0</v>
      </c>
    </row>
    <row r="127" spans="1:11" ht="132" x14ac:dyDescent="0.25">
      <c r="A127" s="4">
        <v>121</v>
      </c>
      <c r="B127" s="5">
        <v>608410445</v>
      </c>
      <c r="C127" s="6" t="s">
        <v>144</v>
      </c>
      <c r="D127" s="7" t="s">
        <v>17</v>
      </c>
      <c r="E127" s="8">
        <v>12</v>
      </c>
      <c r="F127" s="21">
        <v>505</v>
      </c>
      <c r="G127" s="8"/>
      <c r="H127" s="23"/>
      <c r="I127" s="23"/>
      <c r="J127" s="24">
        <f t="shared" si="2"/>
        <v>0</v>
      </c>
      <c r="K127" s="29">
        <f t="shared" si="3"/>
        <v>0</v>
      </c>
    </row>
    <row r="128" spans="1:11" ht="132" x14ac:dyDescent="0.25">
      <c r="A128" s="4">
        <v>122</v>
      </c>
      <c r="B128" s="5">
        <v>608410452</v>
      </c>
      <c r="C128" s="6" t="s">
        <v>145</v>
      </c>
      <c r="D128" s="7" t="s">
        <v>28</v>
      </c>
      <c r="E128" s="8">
        <v>12</v>
      </c>
      <c r="F128" s="21">
        <v>600</v>
      </c>
      <c r="G128" s="8"/>
      <c r="H128" s="23"/>
      <c r="I128" s="23"/>
      <c r="J128" s="24">
        <f t="shared" si="2"/>
        <v>0</v>
      </c>
      <c r="K128" s="29">
        <f t="shared" si="3"/>
        <v>0</v>
      </c>
    </row>
    <row r="129" spans="1:11" ht="132" x14ac:dyDescent="0.25">
      <c r="A129" s="4">
        <v>123</v>
      </c>
      <c r="B129" s="5">
        <v>608410460</v>
      </c>
      <c r="C129" s="6" t="s">
        <v>146</v>
      </c>
      <c r="D129" s="7" t="s">
        <v>17</v>
      </c>
      <c r="E129" s="8">
        <v>12</v>
      </c>
      <c r="F129" s="21">
        <v>1102</v>
      </c>
      <c r="G129" s="8"/>
      <c r="H129" s="23"/>
      <c r="I129" s="23"/>
      <c r="J129" s="24">
        <f t="shared" si="2"/>
        <v>0</v>
      </c>
      <c r="K129" s="29">
        <f t="shared" si="3"/>
        <v>0</v>
      </c>
    </row>
    <row r="130" spans="1:11" ht="120" x14ac:dyDescent="0.25">
      <c r="A130" s="4">
        <v>124</v>
      </c>
      <c r="B130" s="5">
        <v>608410478</v>
      </c>
      <c r="C130" s="6" t="s">
        <v>147</v>
      </c>
      <c r="D130" s="7" t="s">
        <v>17</v>
      </c>
      <c r="E130" s="8">
        <v>12</v>
      </c>
      <c r="F130" s="21">
        <v>6138</v>
      </c>
      <c r="G130" s="8"/>
      <c r="H130" s="23"/>
      <c r="I130" s="23"/>
      <c r="J130" s="24">
        <f t="shared" si="2"/>
        <v>0</v>
      </c>
      <c r="K130" s="29">
        <f t="shared" si="3"/>
        <v>0</v>
      </c>
    </row>
    <row r="131" spans="1:11" ht="120" x14ac:dyDescent="0.25">
      <c r="A131" s="4">
        <v>125</v>
      </c>
      <c r="B131" s="5">
        <v>608410486</v>
      </c>
      <c r="C131" s="6" t="s">
        <v>148</v>
      </c>
      <c r="D131" s="7" t="s">
        <v>28</v>
      </c>
      <c r="E131" s="8">
        <v>12</v>
      </c>
      <c r="F131" s="21">
        <v>7162</v>
      </c>
      <c r="G131" s="8"/>
      <c r="H131" s="23"/>
      <c r="I131" s="23"/>
      <c r="J131" s="24">
        <f t="shared" si="2"/>
        <v>0</v>
      </c>
      <c r="K131" s="29">
        <f t="shared" si="3"/>
        <v>0</v>
      </c>
    </row>
    <row r="132" spans="1:11" ht="120" x14ac:dyDescent="0.25">
      <c r="A132" s="4">
        <v>126</v>
      </c>
      <c r="B132" s="5">
        <v>608410551</v>
      </c>
      <c r="C132" s="6" t="s">
        <v>149</v>
      </c>
      <c r="D132" s="7" t="s">
        <v>28</v>
      </c>
      <c r="E132" s="8">
        <v>12</v>
      </c>
      <c r="F132" s="21">
        <v>8380</v>
      </c>
      <c r="G132" s="8"/>
      <c r="H132" s="23"/>
      <c r="I132" s="23"/>
      <c r="J132" s="24">
        <f t="shared" si="2"/>
        <v>0</v>
      </c>
      <c r="K132" s="29">
        <f t="shared" si="3"/>
        <v>0</v>
      </c>
    </row>
    <row r="133" spans="1:11" ht="108" x14ac:dyDescent="0.25">
      <c r="A133" s="4">
        <v>127</v>
      </c>
      <c r="B133" s="5">
        <v>608410569</v>
      </c>
      <c r="C133" s="6" t="s">
        <v>150</v>
      </c>
      <c r="D133" s="7" t="s">
        <v>28</v>
      </c>
      <c r="E133" s="8">
        <v>12</v>
      </c>
      <c r="F133" s="21">
        <v>10019</v>
      </c>
      <c r="G133" s="8"/>
      <c r="H133" s="23"/>
      <c r="I133" s="23"/>
      <c r="J133" s="24">
        <f t="shared" si="2"/>
        <v>0</v>
      </c>
      <c r="K133" s="29">
        <f t="shared" si="3"/>
        <v>0</v>
      </c>
    </row>
    <row r="134" spans="1:11" ht="144" x14ac:dyDescent="0.25">
      <c r="A134" s="4">
        <v>128</v>
      </c>
      <c r="B134" s="5">
        <v>608410585</v>
      </c>
      <c r="C134" s="6" t="s">
        <v>151</v>
      </c>
      <c r="D134" s="7" t="s">
        <v>28</v>
      </c>
      <c r="E134" s="8">
        <v>12</v>
      </c>
      <c r="F134" s="21">
        <v>217</v>
      </c>
      <c r="G134" s="8"/>
      <c r="H134" s="23"/>
      <c r="I134" s="23"/>
      <c r="J134" s="24">
        <f t="shared" si="2"/>
        <v>0</v>
      </c>
      <c r="K134" s="29">
        <f t="shared" si="3"/>
        <v>0</v>
      </c>
    </row>
    <row r="135" spans="1:11" ht="108" x14ac:dyDescent="0.25">
      <c r="A135" s="4">
        <v>129</v>
      </c>
      <c r="B135" s="5">
        <v>608410601</v>
      </c>
      <c r="C135" s="6" t="s">
        <v>152</v>
      </c>
      <c r="D135" s="7" t="s">
        <v>28</v>
      </c>
      <c r="E135" s="8">
        <v>12</v>
      </c>
      <c r="F135" s="21">
        <v>1</v>
      </c>
      <c r="G135" s="8"/>
      <c r="H135" s="23"/>
      <c r="I135" s="23"/>
      <c r="J135" s="24">
        <f t="shared" si="2"/>
        <v>0</v>
      </c>
      <c r="K135" s="29">
        <f t="shared" si="3"/>
        <v>0</v>
      </c>
    </row>
    <row r="136" spans="1:11" ht="108" x14ac:dyDescent="0.25">
      <c r="A136" s="4">
        <v>130</v>
      </c>
      <c r="B136" s="5">
        <v>608410619</v>
      </c>
      <c r="C136" s="6" t="s">
        <v>153</v>
      </c>
      <c r="D136" s="7" t="s">
        <v>28</v>
      </c>
      <c r="E136" s="8">
        <v>12</v>
      </c>
      <c r="F136" s="21">
        <v>922</v>
      </c>
      <c r="G136" s="8"/>
      <c r="H136" s="23"/>
      <c r="I136" s="23"/>
      <c r="J136" s="24">
        <f t="shared" ref="J136:J199" si="4">I136+H136</f>
        <v>0</v>
      </c>
      <c r="K136" s="29">
        <f t="shared" ref="K136:K199" si="5">J136*F136</f>
        <v>0</v>
      </c>
    </row>
    <row r="137" spans="1:11" ht="108" x14ac:dyDescent="0.25">
      <c r="A137" s="4">
        <v>131</v>
      </c>
      <c r="B137" s="5">
        <v>608410627</v>
      </c>
      <c r="C137" s="6" t="s">
        <v>154</v>
      </c>
      <c r="D137" s="7" t="s">
        <v>28</v>
      </c>
      <c r="E137" s="8">
        <v>12</v>
      </c>
      <c r="F137" s="21">
        <v>793</v>
      </c>
      <c r="G137" s="8"/>
      <c r="H137" s="23"/>
      <c r="I137" s="23"/>
      <c r="J137" s="24">
        <f t="shared" si="4"/>
        <v>0</v>
      </c>
      <c r="K137" s="29">
        <f t="shared" si="5"/>
        <v>0</v>
      </c>
    </row>
    <row r="138" spans="1:11" ht="132" x14ac:dyDescent="0.25">
      <c r="A138" s="4">
        <v>132</v>
      </c>
      <c r="B138" s="5">
        <v>608410635</v>
      </c>
      <c r="C138" s="6" t="s">
        <v>140</v>
      </c>
      <c r="D138" s="7" t="s">
        <v>28</v>
      </c>
      <c r="E138" s="8">
        <v>12</v>
      </c>
      <c r="F138" s="21">
        <v>101</v>
      </c>
      <c r="G138" s="8"/>
      <c r="H138" s="23"/>
      <c r="I138" s="23"/>
      <c r="J138" s="24">
        <f t="shared" si="4"/>
        <v>0</v>
      </c>
      <c r="K138" s="29">
        <f t="shared" si="5"/>
        <v>0</v>
      </c>
    </row>
    <row r="139" spans="1:11" ht="108" x14ac:dyDescent="0.25">
      <c r="A139" s="4">
        <v>133</v>
      </c>
      <c r="B139" s="5">
        <v>608410643</v>
      </c>
      <c r="C139" s="6" t="s">
        <v>155</v>
      </c>
      <c r="D139" s="7" t="s">
        <v>28</v>
      </c>
      <c r="E139" s="8">
        <v>12</v>
      </c>
      <c r="F139" s="21">
        <v>544</v>
      </c>
      <c r="G139" s="8"/>
      <c r="H139" s="23"/>
      <c r="I139" s="23"/>
      <c r="J139" s="24">
        <f t="shared" si="4"/>
        <v>0</v>
      </c>
      <c r="K139" s="29">
        <f t="shared" si="5"/>
        <v>0</v>
      </c>
    </row>
    <row r="140" spans="1:11" ht="120" x14ac:dyDescent="0.25">
      <c r="A140" s="4">
        <v>134</v>
      </c>
      <c r="B140" s="5">
        <v>608410700</v>
      </c>
      <c r="C140" s="6" t="s">
        <v>156</v>
      </c>
      <c r="D140" s="7" t="s">
        <v>28</v>
      </c>
      <c r="E140" s="8">
        <v>12</v>
      </c>
      <c r="F140" s="21">
        <v>46</v>
      </c>
      <c r="G140" s="8"/>
      <c r="H140" s="23"/>
      <c r="I140" s="23"/>
      <c r="J140" s="24">
        <f t="shared" si="4"/>
        <v>0</v>
      </c>
      <c r="K140" s="29">
        <f t="shared" si="5"/>
        <v>0</v>
      </c>
    </row>
    <row r="141" spans="1:11" ht="84" x14ac:dyDescent="0.25">
      <c r="A141" s="4">
        <v>135</v>
      </c>
      <c r="B141" s="5">
        <v>608410718</v>
      </c>
      <c r="C141" s="6" t="s">
        <v>157</v>
      </c>
      <c r="D141" s="7" t="s">
        <v>28</v>
      </c>
      <c r="E141" s="8">
        <v>12</v>
      </c>
      <c r="F141" s="21">
        <v>109</v>
      </c>
      <c r="G141" s="8"/>
      <c r="H141" s="23"/>
      <c r="I141" s="23"/>
      <c r="J141" s="24">
        <f t="shared" si="4"/>
        <v>0</v>
      </c>
      <c r="K141" s="29">
        <f t="shared" si="5"/>
        <v>0</v>
      </c>
    </row>
    <row r="142" spans="1:11" ht="84" x14ac:dyDescent="0.25">
      <c r="A142" s="4">
        <v>136</v>
      </c>
      <c r="B142" s="5">
        <v>608410734</v>
      </c>
      <c r="C142" s="6" t="s">
        <v>158</v>
      </c>
      <c r="D142" s="7" t="s">
        <v>28</v>
      </c>
      <c r="E142" s="8">
        <v>12</v>
      </c>
      <c r="F142" s="21">
        <v>566</v>
      </c>
      <c r="G142" s="8"/>
      <c r="H142" s="23"/>
      <c r="I142" s="23"/>
      <c r="J142" s="24">
        <f t="shared" si="4"/>
        <v>0</v>
      </c>
      <c r="K142" s="29">
        <f t="shared" si="5"/>
        <v>0</v>
      </c>
    </row>
    <row r="143" spans="1:11" ht="84" x14ac:dyDescent="0.25">
      <c r="A143" s="4">
        <v>137</v>
      </c>
      <c r="B143" s="5">
        <v>608410742</v>
      </c>
      <c r="C143" s="6" t="s">
        <v>159</v>
      </c>
      <c r="D143" s="7" t="s">
        <v>28</v>
      </c>
      <c r="E143" s="8">
        <v>12</v>
      </c>
      <c r="F143" s="21">
        <v>1036</v>
      </c>
      <c r="G143" s="8"/>
      <c r="H143" s="23"/>
      <c r="I143" s="23"/>
      <c r="J143" s="24">
        <f t="shared" si="4"/>
        <v>0</v>
      </c>
      <c r="K143" s="29">
        <f t="shared" si="5"/>
        <v>0</v>
      </c>
    </row>
    <row r="144" spans="1:11" ht="84" x14ac:dyDescent="0.25">
      <c r="A144" s="4">
        <v>138</v>
      </c>
      <c r="B144" s="5">
        <v>608410767</v>
      </c>
      <c r="C144" s="6" t="s">
        <v>160</v>
      </c>
      <c r="D144" s="7" t="s">
        <v>28</v>
      </c>
      <c r="E144" s="8">
        <v>12</v>
      </c>
      <c r="F144" s="21">
        <v>372</v>
      </c>
      <c r="G144" s="8"/>
      <c r="H144" s="23"/>
      <c r="I144" s="23"/>
      <c r="J144" s="24">
        <f t="shared" si="4"/>
        <v>0</v>
      </c>
      <c r="K144" s="29">
        <f t="shared" si="5"/>
        <v>0</v>
      </c>
    </row>
    <row r="145" spans="1:11" ht="84" x14ac:dyDescent="0.25">
      <c r="A145" s="4">
        <v>139</v>
      </c>
      <c r="B145" s="5">
        <v>608410775</v>
      </c>
      <c r="C145" s="6" t="s">
        <v>161</v>
      </c>
      <c r="D145" s="7" t="s">
        <v>28</v>
      </c>
      <c r="E145" s="8">
        <v>12</v>
      </c>
      <c r="F145" s="21">
        <v>423</v>
      </c>
      <c r="G145" s="8"/>
      <c r="H145" s="23"/>
      <c r="I145" s="23"/>
      <c r="J145" s="24">
        <f t="shared" si="4"/>
        <v>0</v>
      </c>
      <c r="K145" s="29">
        <f t="shared" si="5"/>
        <v>0</v>
      </c>
    </row>
    <row r="146" spans="1:11" ht="120" x14ac:dyDescent="0.25">
      <c r="A146" s="4">
        <v>140</v>
      </c>
      <c r="B146" s="5">
        <v>608410825</v>
      </c>
      <c r="C146" s="6" t="s">
        <v>162</v>
      </c>
      <c r="D146" s="7" t="s">
        <v>28</v>
      </c>
      <c r="E146" s="8">
        <v>12</v>
      </c>
      <c r="F146" s="21">
        <v>329</v>
      </c>
      <c r="G146" s="8"/>
      <c r="H146" s="23"/>
      <c r="I146" s="23"/>
      <c r="J146" s="24">
        <f t="shared" si="4"/>
        <v>0</v>
      </c>
      <c r="K146" s="29">
        <f t="shared" si="5"/>
        <v>0</v>
      </c>
    </row>
    <row r="147" spans="1:11" ht="120" x14ac:dyDescent="0.25">
      <c r="A147" s="4">
        <v>141</v>
      </c>
      <c r="B147" s="5">
        <v>608410833</v>
      </c>
      <c r="C147" s="6" t="s">
        <v>163</v>
      </c>
      <c r="D147" s="7" t="s">
        <v>28</v>
      </c>
      <c r="E147" s="8">
        <v>12</v>
      </c>
      <c r="F147" s="21">
        <v>439</v>
      </c>
      <c r="G147" s="8"/>
      <c r="H147" s="23"/>
      <c r="I147" s="23"/>
      <c r="J147" s="24">
        <f t="shared" si="4"/>
        <v>0</v>
      </c>
      <c r="K147" s="29">
        <f t="shared" si="5"/>
        <v>0</v>
      </c>
    </row>
    <row r="148" spans="1:11" ht="120" x14ac:dyDescent="0.25">
      <c r="A148" s="4">
        <v>142</v>
      </c>
      <c r="B148" s="5">
        <v>608410858</v>
      </c>
      <c r="C148" s="6" t="s">
        <v>164</v>
      </c>
      <c r="D148" s="7" t="s">
        <v>28</v>
      </c>
      <c r="E148" s="8">
        <v>12</v>
      </c>
      <c r="F148" s="21">
        <v>2557</v>
      </c>
      <c r="G148" s="8"/>
      <c r="H148" s="23"/>
      <c r="I148" s="23"/>
      <c r="J148" s="24">
        <f t="shared" si="4"/>
        <v>0</v>
      </c>
      <c r="K148" s="29">
        <f t="shared" si="5"/>
        <v>0</v>
      </c>
    </row>
    <row r="149" spans="1:11" ht="120" x14ac:dyDescent="0.25">
      <c r="A149" s="4">
        <v>143</v>
      </c>
      <c r="B149" s="5">
        <v>608410866</v>
      </c>
      <c r="C149" s="6" t="s">
        <v>165</v>
      </c>
      <c r="D149" s="7" t="s">
        <v>28</v>
      </c>
      <c r="E149" s="8">
        <v>12</v>
      </c>
      <c r="F149" s="21">
        <v>3174</v>
      </c>
      <c r="G149" s="8"/>
      <c r="H149" s="23"/>
      <c r="I149" s="23"/>
      <c r="J149" s="24">
        <f t="shared" si="4"/>
        <v>0</v>
      </c>
      <c r="K149" s="29">
        <f t="shared" si="5"/>
        <v>0</v>
      </c>
    </row>
    <row r="150" spans="1:11" ht="120" x14ac:dyDescent="0.25">
      <c r="A150" s="4">
        <v>144</v>
      </c>
      <c r="B150" s="5">
        <v>608410882</v>
      </c>
      <c r="C150" s="6" t="s">
        <v>166</v>
      </c>
      <c r="D150" s="7" t="s">
        <v>28</v>
      </c>
      <c r="E150" s="8">
        <v>12</v>
      </c>
      <c r="F150" s="21">
        <v>8283</v>
      </c>
      <c r="G150" s="8"/>
      <c r="H150" s="23"/>
      <c r="I150" s="23"/>
      <c r="J150" s="24">
        <f t="shared" si="4"/>
        <v>0</v>
      </c>
      <c r="K150" s="29">
        <f t="shared" si="5"/>
        <v>0</v>
      </c>
    </row>
    <row r="151" spans="1:11" ht="48" x14ac:dyDescent="0.25">
      <c r="A151" s="4">
        <v>145</v>
      </c>
      <c r="B151" s="5">
        <v>608410890</v>
      </c>
      <c r="C151" s="6" t="s">
        <v>167</v>
      </c>
      <c r="D151" s="7" t="s">
        <v>28</v>
      </c>
      <c r="E151" s="8">
        <v>12</v>
      </c>
      <c r="F151" s="21">
        <v>1450</v>
      </c>
      <c r="G151" s="8"/>
      <c r="H151" s="23"/>
      <c r="I151" s="23"/>
      <c r="J151" s="24">
        <f t="shared" si="4"/>
        <v>0</v>
      </c>
      <c r="K151" s="29">
        <f t="shared" si="5"/>
        <v>0</v>
      </c>
    </row>
    <row r="152" spans="1:11" ht="36" x14ac:dyDescent="0.25">
      <c r="A152" s="4">
        <v>146</v>
      </c>
      <c r="B152" s="5">
        <v>608410916</v>
      </c>
      <c r="C152" s="6" t="s">
        <v>168</v>
      </c>
      <c r="D152" s="7" t="s">
        <v>169</v>
      </c>
      <c r="E152" s="8">
        <v>12</v>
      </c>
      <c r="F152" s="21">
        <v>2775</v>
      </c>
      <c r="G152" s="8"/>
      <c r="H152" s="23"/>
      <c r="I152" s="23"/>
      <c r="J152" s="24">
        <f t="shared" si="4"/>
        <v>0</v>
      </c>
      <c r="K152" s="29">
        <f t="shared" si="5"/>
        <v>0</v>
      </c>
    </row>
    <row r="153" spans="1:11" ht="132" x14ac:dyDescent="0.25">
      <c r="A153" s="4">
        <v>147</v>
      </c>
      <c r="B153" s="5">
        <v>608410924</v>
      </c>
      <c r="C153" s="6" t="s">
        <v>170</v>
      </c>
      <c r="D153" s="7" t="s">
        <v>28</v>
      </c>
      <c r="E153" s="8">
        <v>12</v>
      </c>
      <c r="F153" s="21">
        <v>169</v>
      </c>
      <c r="G153" s="8"/>
      <c r="H153" s="23"/>
      <c r="I153" s="23"/>
      <c r="J153" s="24">
        <f t="shared" si="4"/>
        <v>0</v>
      </c>
      <c r="K153" s="29">
        <f t="shared" si="5"/>
        <v>0</v>
      </c>
    </row>
    <row r="154" spans="1:11" ht="108" x14ac:dyDescent="0.25">
      <c r="A154" s="4">
        <v>148</v>
      </c>
      <c r="B154" s="5">
        <v>608410981</v>
      </c>
      <c r="C154" s="6" t="s">
        <v>171</v>
      </c>
      <c r="D154" s="7" t="s">
        <v>28</v>
      </c>
      <c r="E154" s="8">
        <v>12</v>
      </c>
      <c r="F154" s="21">
        <v>319</v>
      </c>
      <c r="G154" s="8"/>
      <c r="H154" s="23"/>
      <c r="I154" s="23"/>
      <c r="J154" s="24">
        <f t="shared" si="4"/>
        <v>0</v>
      </c>
      <c r="K154" s="29">
        <f t="shared" si="5"/>
        <v>0</v>
      </c>
    </row>
    <row r="155" spans="1:11" ht="132" x14ac:dyDescent="0.25">
      <c r="A155" s="4">
        <v>149</v>
      </c>
      <c r="B155" s="5">
        <v>608411211</v>
      </c>
      <c r="C155" s="6" t="s">
        <v>172</v>
      </c>
      <c r="D155" s="7" t="s">
        <v>28</v>
      </c>
      <c r="E155" s="8">
        <v>12</v>
      </c>
      <c r="F155" s="21">
        <v>24</v>
      </c>
      <c r="G155" s="8"/>
      <c r="H155" s="23"/>
      <c r="I155" s="23"/>
      <c r="J155" s="24">
        <f t="shared" si="4"/>
        <v>0</v>
      </c>
      <c r="K155" s="29">
        <f t="shared" si="5"/>
        <v>0</v>
      </c>
    </row>
    <row r="156" spans="1:11" ht="132" x14ac:dyDescent="0.25">
      <c r="A156" s="4">
        <v>150</v>
      </c>
      <c r="B156" s="5">
        <v>608411336</v>
      </c>
      <c r="C156" s="6" t="s">
        <v>173</v>
      </c>
      <c r="D156" s="7" t="s">
        <v>28</v>
      </c>
      <c r="E156" s="8">
        <v>12</v>
      </c>
      <c r="F156" s="21">
        <v>24</v>
      </c>
      <c r="G156" s="8"/>
      <c r="H156" s="23"/>
      <c r="I156" s="23"/>
      <c r="J156" s="24">
        <f t="shared" si="4"/>
        <v>0</v>
      </c>
      <c r="K156" s="29">
        <f t="shared" si="5"/>
        <v>0</v>
      </c>
    </row>
    <row r="157" spans="1:11" ht="120" x14ac:dyDescent="0.25">
      <c r="A157" s="4">
        <v>151</v>
      </c>
      <c r="B157" s="5">
        <v>608411344</v>
      </c>
      <c r="C157" s="6" t="s">
        <v>174</v>
      </c>
      <c r="D157" s="7" t="s">
        <v>28</v>
      </c>
      <c r="E157" s="8">
        <v>12</v>
      </c>
      <c r="F157" s="21">
        <v>249</v>
      </c>
      <c r="G157" s="8"/>
      <c r="H157" s="23"/>
      <c r="I157" s="23"/>
      <c r="J157" s="24">
        <f t="shared" si="4"/>
        <v>0</v>
      </c>
      <c r="K157" s="29">
        <f t="shared" si="5"/>
        <v>0</v>
      </c>
    </row>
    <row r="158" spans="1:11" ht="108" x14ac:dyDescent="0.25">
      <c r="A158" s="4">
        <v>152</v>
      </c>
      <c r="B158" s="5">
        <v>608411393</v>
      </c>
      <c r="C158" s="6" t="s">
        <v>175</v>
      </c>
      <c r="D158" s="7" t="s">
        <v>28</v>
      </c>
      <c r="E158" s="8">
        <v>12</v>
      </c>
      <c r="F158" s="21">
        <v>215</v>
      </c>
      <c r="G158" s="8"/>
      <c r="H158" s="23"/>
      <c r="I158" s="23"/>
      <c r="J158" s="24">
        <f t="shared" si="4"/>
        <v>0</v>
      </c>
      <c r="K158" s="29">
        <f t="shared" si="5"/>
        <v>0</v>
      </c>
    </row>
    <row r="159" spans="1:11" ht="120" x14ac:dyDescent="0.25">
      <c r="A159" s="4">
        <v>153</v>
      </c>
      <c r="B159" s="5">
        <v>608411435</v>
      </c>
      <c r="C159" s="6" t="s">
        <v>176</v>
      </c>
      <c r="D159" s="7" t="s">
        <v>28</v>
      </c>
      <c r="E159" s="8">
        <v>12</v>
      </c>
      <c r="F159" s="21">
        <v>77</v>
      </c>
      <c r="G159" s="8"/>
      <c r="H159" s="23"/>
      <c r="I159" s="23"/>
      <c r="J159" s="24">
        <f t="shared" si="4"/>
        <v>0</v>
      </c>
      <c r="K159" s="29">
        <f t="shared" si="5"/>
        <v>0</v>
      </c>
    </row>
    <row r="160" spans="1:11" ht="120" x14ac:dyDescent="0.25">
      <c r="A160" s="4">
        <v>154</v>
      </c>
      <c r="B160" s="5">
        <v>608411559</v>
      </c>
      <c r="C160" s="6" t="s">
        <v>177</v>
      </c>
      <c r="D160" s="7" t="s">
        <v>28</v>
      </c>
      <c r="E160" s="8">
        <v>12</v>
      </c>
      <c r="F160" s="21">
        <v>695</v>
      </c>
      <c r="G160" s="8"/>
      <c r="H160" s="23"/>
      <c r="I160" s="23"/>
      <c r="J160" s="24">
        <f t="shared" si="4"/>
        <v>0</v>
      </c>
      <c r="K160" s="29">
        <f t="shared" si="5"/>
        <v>0</v>
      </c>
    </row>
    <row r="161" spans="1:11" ht="108" x14ac:dyDescent="0.25">
      <c r="A161" s="4">
        <v>155</v>
      </c>
      <c r="B161" s="5">
        <v>608411914</v>
      </c>
      <c r="C161" s="6" t="s">
        <v>178</v>
      </c>
      <c r="D161" s="7" t="s">
        <v>28</v>
      </c>
      <c r="E161" s="8">
        <v>12</v>
      </c>
      <c r="F161" s="21">
        <v>164</v>
      </c>
      <c r="G161" s="8"/>
      <c r="H161" s="23"/>
      <c r="I161" s="23"/>
      <c r="J161" s="24">
        <f t="shared" si="4"/>
        <v>0</v>
      </c>
      <c r="K161" s="29">
        <f t="shared" si="5"/>
        <v>0</v>
      </c>
    </row>
    <row r="162" spans="1:11" ht="108" x14ac:dyDescent="0.25">
      <c r="A162" s="4">
        <v>156</v>
      </c>
      <c r="B162" s="5">
        <v>608411948</v>
      </c>
      <c r="C162" s="6" t="s">
        <v>179</v>
      </c>
      <c r="D162" s="7" t="s">
        <v>28</v>
      </c>
      <c r="E162" s="8">
        <v>12</v>
      </c>
      <c r="F162" s="21">
        <v>517</v>
      </c>
      <c r="G162" s="8"/>
      <c r="H162" s="23"/>
      <c r="I162" s="23"/>
      <c r="J162" s="24">
        <f t="shared" si="4"/>
        <v>0</v>
      </c>
      <c r="K162" s="29">
        <f t="shared" si="5"/>
        <v>0</v>
      </c>
    </row>
    <row r="163" spans="1:11" ht="108" x14ac:dyDescent="0.25">
      <c r="A163" s="4">
        <v>157</v>
      </c>
      <c r="B163" s="5">
        <v>608411955</v>
      </c>
      <c r="C163" s="6" t="s">
        <v>180</v>
      </c>
      <c r="D163" s="7" t="s">
        <v>28</v>
      </c>
      <c r="E163" s="8">
        <v>12</v>
      </c>
      <c r="F163" s="21">
        <v>271</v>
      </c>
      <c r="G163" s="8"/>
      <c r="H163" s="23"/>
      <c r="I163" s="23"/>
      <c r="J163" s="24">
        <f t="shared" si="4"/>
        <v>0</v>
      </c>
      <c r="K163" s="29">
        <f t="shared" si="5"/>
        <v>0</v>
      </c>
    </row>
    <row r="164" spans="1:11" ht="120" x14ac:dyDescent="0.25">
      <c r="A164" s="4">
        <v>158</v>
      </c>
      <c r="B164" s="5">
        <v>608412045</v>
      </c>
      <c r="C164" s="6" t="s">
        <v>181</v>
      </c>
      <c r="D164" s="7" t="s">
        <v>28</v>
      </c>
      <c r="E164" s="8">
        <v>12</v>
      </c>
      <c r="F164" s="21">
        <v>475</v>
      </c>
      <c r="G164" s="8"/>
      <c r="H164" s="23"/>
      <c r="I164" s="23"/>
      <c r="J164" s="24">
        <f t="shared" si="4"/>
        <v>0</v>
      </c>
      <c r="K164" s="29">
        <f t="shared" si="5"/>
        <v>0</v>
      </c>
    </row>
    <row r="165" spans="1:11" ht="132" x14ac:dyDescent="0.25">
      <c r="A165" s="4">
        <v>159</v>
      </c>
      <c r="B165" s="5">
        <v>608412268</v>
      </c>
      <c r="C165" s="6" t="s">
        <v>182</v>
      </c>
      <c r="D165" s="7" t="s">
        <v>28</v>
      </c>
      <c r="E165" s="8">
        <v>12</v>
      </c>
      <c r="F165" s="21">
        <v>276</v>
      </c>
      <c r="G165" s="8"/>
      <c r="H165" s="23"/>
      <c r="I165" s="23"/>
      <c r="J165" s="24">
        <f t="shared" si="4"/>
        <v>0</v>
      </c>
      <c r="K165" s="29">
        <f t="shared" si="5"/>
        <v>0</v>
      </c>
    </row>
    <row r="166" spans="1:11" ht="48" x14ac:dyDescent="0.25">
      <c r="A166" s="4">
        <v>160</v>
      </c>
      <c r="B166" s="5">
        <v>608412441</v>
      </c>
      <c r="C166" s="6" t="s">
        <v>183</v>
      </c>
      <c r="D166" s="7" t="s">
        <v>28</v>
      </c>
      <c r="E166" s="8">
        <v>12</v>
      </c>
      <c r="F166" s="21">
        <v>58</v>
      </c>
      <c r="G166" s="8"/>
      <c r="H166" s="23"/>
      <c r="I166" s="23"/>
      <c r="J166" s="24">
        <f t="shared" si="4"/>
        <v>0</v>
      </c>
      <c r="K166" s="29">
        <f t="shared" si="5"/>
        <v>0</v>
      </c>
    </row>
    <row r="167" spans="1:11" ht="132" x14ac:dyDescent="0.25">
      <c r="A167" s="4">
        <v>161</v>
      </c>
      <c r="B167" s="5">
        <v>608412565</v>
      </c>
      <c r="C167" s="6" t="s">
        <v>184</v>
      </c>
      <c r="D167" s="7" t="s">
        <v>28</v>
      </c>
      <c r="E167" s="8">
        <v>12</v>
      </c>
      <c r="F167" s="21">
        <v>153</v>
      </c>
      <c r="G167" s="8"/>
      <c r="H167" s="23"/>
      <c r="I167" s="23"/>
      <c r="J167" s="24">
        <f t="shared" si="4"/>
        <v>0</v>
      </c>
      <c r="K167" s="29">
        <f t="shared" si="5"/>
        <v>0</v>
      </c>
    </row>
    <row r="168" spans="1:11" ht="108" x14ac:dyDescent="0.25">
      <c r="A168" s="4">
        <v>162</v>
      </c>
      <c r="B168" s="5">
        <v>608412623</v>
      </c>
      <c r="C168" s="6" t="s">
        <v>185</v>
      </c>
      <c r="D168" s="7" t="s">
        <v>28</v>
      </c>
      <c r="E168" s="8">
        <v>12</v>
      </c>
      <c r="F168" s="21">
        <v>1970</v>
      </c>
      <c r="G168" s="8"/>
      <c r="H168" s="23"/>
      <c r="I168" s="23"/>
      <c r="J168" s="24">
        <f t="shared" si="4"/>
        <v>0</v>
      </c>
      <c r="K168" s="29">
        <f t="shared" si="5"/>
        <v>0</v>
      </c>
    </row>
    <row r="169" spans="1:11" ht="108" x14ac:dyDescent="0.25">
      <c r="A169" s="4">
        <v>163</v>
      </c>
      <c r="B169" s="5">
        <v>608413845</v>
      </c>
      <c r="C169" s="6" t="s">
        <v>186</v>
      </c>
      <c r="D169" s="7" t="s">
        <v>28</v>
      </c>
      <c r="E169" s="8">
        <v>12</v>
      </c>
      <c r="F169" s="21">
        <v>144</v>
      </c>
      <c r="G169" s="8"/>
      <c r="H169" s="23"/>
      <c r="I169" s="23"/>
      <c r="J169" s="24">
        <f t="shared" si="4"/>
        <v>0</v>
      </c>
      <c r="K169" s="29">
        <f t="shared" si="5"/>
        <v>0</v>
      </c>
    </row>
    <row r="170" spans="1:11" ht="120" x14ac:dyDescent="0.25">
      <c r="A170" s="4">
        <v>164</v>
      </c>
      <c r="B170" s="5">
        <v>608413894</v>
      </c>
      <c r="C170" s="6" t="s">
        <v>187</v>
      </c>
      <c r="D170" s="7" t="s">
        <v>28</v>
      </c>
      <c r="E170" s="8">
        <v>12</v>
      </c>
      <c r="F170" s="21">
        <v>112</v>
      </c>
      <c r="G170" s="8"/>
      <c r="H170" s="23"/>
      <c r="I170" s="23"/>
      <c r="J170" s="24">
        <f t="shared" si="4"/>
        <v>0</v>
      </c>
      <c r="K170" s="29">
        <f t="shared" si="5"/>
        <v>0</v>
      </c>
    </row>
    <row r="171" spans="1:11" ht="60" x14ac:dyDescent="0.25">
      <c r="A171" s="4">
        <v>165</v>
      </c>
      <c r="B171" s="5">
        <v>608414231</v>
      </c>
      <c r="C171" s="6" t="s">
        <v>188</v>
      </c>
      <c r="D171" s="7" t="s">
        <v>28</v>
      </c>
      <c r="E171" s="8">
        <v>12</v>
      </c>
      <c r="F171" s="21">
        <v>35</v>
      </c>
      <c r="G171" s="8"/>
      <c r="H171" s="23"/>
      <c r="I171" s="23"/>
      <c r="J171" s="24">
        <f t="shared" si="4"/>
        <v>0</v>
      </c>
      <c r="K171" s="29">
        <f t="shared" si="5"/>
        <v>0</v>
      </c>
    </row>
    <row r="172" spans="1:11" ht="60" x14ac:dyDescent="0.25">
      <c r="A172" s="4">
        <v>166</v>
      </c>
      <c r="B172" s="5">
        <v>608414249</v>
      </c>
      <c r="C172" s="6" t="s">
        <v>189</v>
      </c>
      <c r="D172" s="7" t="s">
        <v>28</v>
      </c>
      <c r="E172" s="8">
        <v>12</v>
      </c>
      <c r="F172" s="21">
        <v>47</v>
      </c>
      <c r="G172" s="8"/>
      <c r="H172" s="23"/>
      <c r="I172" s="23"/>
      <c r="J172" s="24">
        <f t="shared" si="4"/>
        <v>0</v>
      </c>
      <c r="K172" s="29">
        <f t="shared" si="5"/>
        <v>0</v>
      </c>
    </row>
    <row r="173" spans="1:11" ht="108" x14ac:dyDescent="0.25">
      <c r="A173" s="4">
        <v>167</v>
      </c>
      <c r="B173" s="5">
        <v>608414264</v>
      </c>
      <c r="C173" s="6" t="s">
        <v>190</v>
      </c>
      <c r="D173" s="7" t="s">
        <v>28</v>
      </c>
      <c r="E173" s="8">
        <v>12</v>
      </c>
      <c r="F173" s="21">
        <v>196</v>
      </c>
      <c r="G173" s="8"/>
      <c r="H173" s="23"/>
      <c r="I173" s="23"/>
      <c r="J173" s="24">
        <f t="shared" si="4"/>
        <v>0</v>
      </c>
      <c r="K173" s="29">
        <f t="shared" si="5"/>
        <v>0</v>
      </c>
    </row>
    <row r="174" spans="1:11" ht="108" x14ac:dyDescent="0.25">
      <c r="A174" s="4">
        <v>168</v>
      </c>
      <c r="B174" s="5">
        <v>608414371</v>
      </c>
      <c r="C174" s="6" t="s">
        <v>191</v>
      </c>
      <c r="D174" s="7" t="s">
        <v>28</v>
      </c>
      <c r="E174" s="8">
        <v>12</v>
      </c>
      <c r="F174" s="21">
        <v>2716</v>
      </c>
      <c r="G174" s="8"/>
      <c r="H174" s="23"/>
      <c r="I174" s="23"/>
      <c r="J174" s="24">
        <f t="shared" si="4"/>
        <v>0</v>
      </c>
      <c r="K174" s="29">
        <f t="shared" si="5"/>
        <v>0</v>
      </c>
    </row>
    <row r="175" spans="1:11" ht="120" x14ac:dyDescent="0.25">
      <c r="A175" s="4">
        <v>169</v>
      </c>
      <c r="B175" s="5">
        <v>608414447</v>
      </c>
      <c r="C175" s="6" t="s">
        <v>192</v>
      </c>
      <c r="D175" s="7" t="s">
        <v>28</v>
      </c>
      <c r="E175" s="8">
        <v>12</v>
      </c>
      <c r="F175" s="21">
        <v>1028</v>
      </c>
      <c r="G175" s="8"/>
      <c r="H175" s="23"/>
      <c r="I175" s="23"/>
      <c r="J175" s="24">
        <f t="shared" si="4"/>
        <v>0</v>
      </c>
      <c r="K175" s="29">
        <f t="shared" si="5"/>
        <v>0</v>
      </c>
    </row>
    <row r="176" spans="1:11" ht="108" x14ac:dyDescent="0.25">
      <c r="A176" s="4">
        <v>170</v>
      </c>
      <c r="B176" s="5">
        <v>608414462</v>
      </c>
      <c r="C176" s="6" t="s">
        <v>193</v>
      </c>
      <c r="D176" s="7" t="s">
        <v>28</v>
      </c>
      <c r="E176" s="8">
        <v>12</v>
      </c>
      <c r="F176" s="21">
        <v>1829</v>
      </c>
      <c r="G176" s="8"/>
      <c r="H176" s="23"/>
      <c r="I176" s="23"/>
      <c r="J176" s="24">
        <f t="shared" si="4"/>
        <v>0</v>
      </c>
      <c r="K176" s="29">
        <f t="shared" si="5"/>
        <v>0</v>
      </c>
    </row>
    <row r="177" spans="1:11" ht="108" x14ac:dyDescent="0.25">
      <c r="A177" s="4">
        <v>171</v>
      </c>
      <c r="B177" s="5">
        <v>608414470</v>
      </c>
      <c r="C177" s="6" t="s">
        <v>194</v>
      </c>
      <c r="D177" s="7" t="s">
        <v>28</v>
      </c>
      <c r="E177" s="8">
        <v>12</v>
      </c>
      <c r="F177" s="21">
        <v>526</v>
      </c>
      <c r="G177" s="8"/>
      <c r="H177" s="23"/>
      <c r="I177" s="23"/>
      <c r="J177" s="24">
        <f t="shared" si="4"/>
        <v>0</v>
      </c>
      <c r="K177" s="29">
        <f t="shared" si="5"/>
        <v>0</v>
      </c>
    </row>
    <row r="178" spans="1:11" ht="72" x14ac:dyDescent="0.25">
      <c r="A178" s="4">
        <v>172</v>
      </c>
      <c r="B178" s="5">
        <v>608940052</v>
      </c>
      <c r="C178" s="6" t="s">
        <v>195</v>
      </c>
      <c r="D178" s="7" t="s">
        <v>28</v>
      </c>
      <c r="E178" s="8">
        <v>100</v>
      </c>
      <c r="F178" s="21">
        <v>2267</v>
      </c>
      <c r="G178" s="8"/>
      <c r="H178" s="23"/>
      <c r="I178" s="23"/>
      <c r="J178" s="24">
        <f t="shared" si="4"/>
        <v>0</v>
      </c>
      <c r="K178" s="29">
        <f t="shared" si="5"/>
        <v>0</v>
      </c>
    </row>
    <row r="179" spans="1:11" ht="24" x14ac:dyDescent="0.25">
      <c r="A179" s="4">
        <v>173</v>
      </c>
      <c r="B179" s="5">
        <v>609390059</v>
      </c>
      <c r="C179" s="6" t="s">
        <v>196</v>
      </c>
      <c r="D179" s="7" t="s">
        <v>28</v>
      </c>
      <c r="E179" s="8">
        <v>18</v>
      </c>
      <c r="F179" s="21">
        <v>45</v>
      </c>
      <c r="G179" s="8"/>
      <c r="H179" s="23"/>
      <c r="I179" s="23"/>
      <c r="J179" s="24">
        <f t="shared" si="4"/>
        <v>0</v>
      </c>
      <c r="K179" s="29">
        <f t="shared" si="5"/>
        <v>0</v>
      </c>
    </row>
    <row r="180" spans="1:11" ht="48" x14ac:dyDescent="0.25">
      <c r="A180" s="4">
        <v>174</v>
      </c>
      <c r="B180" s="5">
        <v>609990032</v>
      </c>
      <c r="C180" s="6" t="s">
        <v>197</v>
      </c>
      <c r="D180" s="7" t="s">
        <v>15</v>
      </c>
      <c r="E180" s="8">
        <v>1</v>
      </c>
      <c r="F180" s="21">
        <v>37361</v>
      </c>
      <c r="G180" s="8"/>
      <c r="H180" s="23"/>
      <c r="I180" s="23"/>
      <c r="J180" s="24">
        <f t="shared" si="4"/>
        <v>0</v>
      </c>
      <c r="K180" s="29">
        <f t="shared" si="5"/>
        <v>0</v>
      </c>
    </row>
    <row r="181" spans="1:11" ht="132" x14ac:dyDescent="0.25">
      <c r="A181" s="4">
        <v>175</v>
      </c>
      <c r="B181" s="5">
        <v>609990136</v>
      </c>
      <c r="C181" s="6" t="s">
        <v>198</v>
      </c>
      <c r="D181" s="7" t="s">
        <v>17</v>
      </c>
      <c r="E181" s="8">
        <v>10</v>
      </c>
      <c r="F181" s="21">
        <v>456</v>
      </c>
      <c r="G181" s="8"/>
      <c r="H181" s="23"/>
      <c r="I181" s="23"/>
      <c r="J181" s="24">
        <f t="shared" si="4"/>
        <v>0</v>
      </c>
      <c r="K181" s="29">
        <f t="shared" si="5"/>
        <v>0</v>
      </c>
    </row>
    <row r="182" spans="1:11" ht="36" x14ac:dyDescent="0.25">
      <c r="A182" s="4">
        <v>176</v>
      </c>
      <c r="B182" s="5">
        <v>609990138</v>
      </c>
      <c r="C182" s="6" t="s">
        <v>199</v>
      </c>
      <c r="D182" s="7" t="s">
        <v>17</v>
      </c>
      <c r="E182" s="8">
        <v>10</v>
      </c>
      <c r="F182" s="21">
        <v>500</v>
      </c>
      <c r="G182" s="8"/>
      <c r="H182" s="23"/>
      <c r="I182" s="23"/>
      <c r="J182" s="24">
        <f t="shared" si="4"/>
        <v>0</v>
      </c>
      <c r="K182" s="29">
        <f t="shared" si="5"/>
        <v>0</v>
      </c>
    </row>
    <row r="183" spans="1:11" ht="108" x14ac:dyDescent="0.25">
      <c r="A183" s="4">
        <v>177</v>
      </c>
      <c r="B183" s="5">
        <v>609990139</v>
      </c>
      <c r="C183" s="6" t="s">
        <v>200</v>
      </c>
      <c r="D183" s="7" t="s">
        <v>17</v>
      </c>
      <c r="E183" s="8" t="s">
        <v>201</v>
      </c>
      <c r="F183" s="21">
        <v>395</v>
      </c>
      <c r="G183" s="8"/>
      <c r="H183" s="23"/>
      <c r="I183" s="23"/>
      <c r="J183" s="24">
        <f t="shared" si="4"/>
        <v>0</v>
      </c>
      <c r="K183" s="29">
        <f t="shared" si="5"/>
        <v>0</v>
      </c>
    </row>
    <row r="184" spans="1:11" ht="108" x14ac:dyDescent="0.25">
      <c r="A184" s="4">
        <v>178</v>
      </c>
      <c r="B184" s="5">
        <v>609990140</v>
      </c>
      <c r="C184" s="6" t="s">
        <v>202</v>
      </c>
      <c r="D184" s="7" t="s">
        <v>17</v>
      </c>
      <c r="E184" s="8" t="s">
        <v>201</v>
      </c>
      <c r="F184" s="21">
        <v>185</v>
      </c>
      <c r="G184" s="8"/>
      <c r="H184" s="23"/>
      <c r="I184" s="23"/>
      <c r="J184" s="24">
        <f t="shared" si="4"/>
        <v>0</v>
      </c>
      <c r="K184" s="29">
        <f t="shared" si="5"/>
        <v>0</v>
      </c>
    </row>
    <row r="185" spans="1:11" ht="36" x14ac:dyDescent="0.25">
      <c r="A185" s="4">
        <v>179</v>
      </c>
      <c r="B185" s="5">
        <v>609990155</v>
      </c>
      <c r="C185" s="6" t="s">
        <v>203</v>
      </c>
      <c r="D185" s="7" t="s">
        <v>15</v>
      </c>
      <c r="E185" s="8">
        <v>1</v>
      </c>
      <c r="F185" s="21">
        <v>24</v>
      </c>
      <c r="G185" s="8"/>
      <c r="H185" s="23"/>
      <c r="I185" s="23"/>
      <c r="J185" s="24">
        <f t="shared" si="4"/>
        <v>0</v>
      </c>
      <c r="K185" s="29">
        <f t="shared" si="5"/>
        <v>0</v>
      </c>
    </row>
    <row r="186" spans="1:11" ht="24" x14ac:dyDescent="0.25">
      <c r="A186" s="4">
        <v>180</v>
      </c>
      <c r="B186" s="5">
        <v>609990235</v>
      </c>
      <c r="C186" s="6" t="s">
        <v>204</v>
      </c>
      <c r="D186" s="7" t="s">
        <v>26</v>
      </c>
      <c r="E186" s="8">
        <v>25</v>
      </c>
      <c r="F186" s="21">
        <v>28</v>
      </c>
      <c r="G186" s="8"/>
      <c r="H186" s="23"/>
      <c r="I186" s="23"/>
      <c r="J186" s="24">
        <f t="shared" si="4"/>
        <v>0</v>
      </c>
      <c r="K186" s="29">
        <f t="shared" si="5"/>
        <v>0</v>
      </c>
    </row>
    <row r="187" spans="1:11" ht="24" x14ac:dyDescent="0.25">
      <c r="A187" s="4">
        <v>181</v>
      </c>
      <c r="B187" s="5">
        <v>609990236</v>
      </c>
      <c r="C187" s="6" t="s">
        <v>205</v>
      </c>
      <c r="D187" s="7" t="s">
        <v>26</v>
      </c>
      <c r="E187" s="8">
        <v>10</v>
      </c>
      <c r="F187" s="21">
        <v>76</v>
      </c>
      <c r="G187" s="8"/>
      <c r="H187" s="23"/>
      <c r="I187" s="23"/>
      <c r="J187" s="24">
        <f t="shared" si="4"/>
        <v>0</v>
      </c>
      <c r="K187" s="29">
        <f t="shared" si="5"/>
        <v>0</v>
      </c>
    </row>
    <row r="188" spans="1:11" ht="48" x14ac:dyDescent="0.25">
      <c r="A188" s="4">
        <v>182</v>
      </c>
      <c r="B188" s="5">
        <v>609990917</v>
      </c>
      <c r="C188" s="6" t="s">
        <v>206</v>
      </c>
      <c r="D188" s="7" t="s">
        <v>17</v>
      </c>
      <c r="E188" s="8">
        <v>100</v>
      </c>
      <c r="F188" s="21">
        <v>493</v>
      </c>
      <c r="G188" s="8"/>
      <c r="H188" s="23"/>
      <c r="I188" s="23"/>
      <c r="J188" s="24">
        <f t="shared" si="4"/>
        <v>0</v>
      </c>
      <c r="K188" s="29">
        <f t="shared" si="5"/>
        <v>0</v>
      </c>
    </row>
    <row r="189" spans="1:11" x14ac:dyDescent="0.25">
      <c r="A189" s="4">
        <v>183</v>
      </c>
      <c r="B189" s="5">
        <v>600000015</v>
      </c>
      <c r="C189" s="6" t="s">
        <v>207</v>
      </c>
      <c r="D189" s="7" t="s">
        <v>15</v>
      </c>
      <c r="E189" s="8">
        <v>1</v>
      </c>
      <c r="F189" s="21">
        <v>2255</v>
      </c>
      <c r="G189" s="8"/>
      <c r="H189" s="23"/>
      <c r="I189" s="23"/>
      <c r="J189" s="24">
        <f t="shared" si="4"/>
        <v>0</v>
      </c>
      <c r="K189" s="29">
        <f t="shared" si="5"/>
        <v>0</v>
      </c>
    </row>
    <row r="190" spans="1:11" x14ac:dyDescent="0.25">
      <c r="A190" s="4">
        <v>184</v>
      </c>
      <c r="B190" s="5">
        <v>600000051</v>
      </c>
      <c r="C190" s="6" t="s">
        <v>208</v>
      </c>
      <c r="D190" s="7" t="s">
        <v>15</v>
      </c>
      <c r="E190" s="8">
        <v>1</v>
      </c>
      <c r="F190" s="21">
        <v>1186</v>
      </c>
      <c r="G190" s="8"/>
      <c r="H190" s="23"/>
      <c r="I190" s="23"/>
      <c r="J190" s="24">
        <f t="shared" si="4"/>
        <v>0</v>
      </c>
      <c r="K190" s="29">
        <f t="shared" si="5"/>
        <v>0</v>
      </c>
    </row>
    <row r="191" spans="1:11" x14ac:dyDescent="0.25">
      <c r="A191" s="4">
        <v>185</v>
      </c>
      <c r="B191" s="5">
        <v>600000059</v>
      </c>
      <c r="C191" s="6" t="s">
        <v>209</v>
      </c>
      <c r="D191" s="7" t="s">
        <v>15</v>
      </c>
      <c r="E191" s="8">
        <v>1</v>
      </c>
      <c r="F191" s="21">
        <v>882</v>
      </c>
      <c r="G191" s="8"/>
      <c r="H191" s="23"/>
      <c r="I191" s="23"/>
      <c r="J191" s="24">
        <f t="shared" si="4"/>
        <v>0</v>
      </c>
      <c r="K191" s="29">
        <f t="shared" si="5"/>
        <v>0</v>
      </c>
    </row>
    <row r="192" spans="1:11" ht="24" x14ac:dyDescent="0.25">
      <c r="A192" s="4">
        <v>186</v>
      </c>
      <c r="B192" s="5">
        <v>600040109</v>
      </c>
      <c r="C192" s="6" t="s">
        <v>210</v>
      </c>
      <c r="D192" s="7" t="s">
        <v>211</v>
      </c>
      <c r="E192" s="8">
        <v>500</v>
      </c>
      <c r="F192" s="21">
        <v>2666</v>
      </c>
      <c r="G192" s="8"/>
      <c r="H192" s="23"/>
      <c r="I192" s="23"/>
      <c r="J192" s="24">
        <f t="shared" si="4"/>
        <v>0</v>
      </c>
      <c r="K192" s="29">
        <f t="shared" si="5"/>
        <v>0</v>
      </c>
    </row>
    <row r="193" spans="1:11" ht="48" x14ac:dyDescent="0.25">
      <c r="A193" s="4">
        <v>187</v>
      </c>
      <c r="B193" s="5">
        <v>600340103</v>
      </c>
      <c r="C193" s="6" t="s">
        <v>212</v>
      </c>
      <c r="D193" s="7" t="s">
        <v>126</v>
      </c>
      <c r="E193" s="8">
        <v>480</v>
      </c>
      <c r="F193" s="21">
        <v>6587</v>
      </c>
      <c r="G193" s="8"/>
      <c r="H193" s="23"/>
      <c r="I193" s="23"/>
      <c r="J193" s="24">
        <f t="shared" si="4"/>
        <v>0</v>
      </c>
      <c r="K193" s="29">
        <f t="shared" si="5"/>
        <v>0</v>
      </c>
    </row>
    <row r="194" spans="1:11" ht="24" x14ac:dyDescent="0.25">
      <c r="A194" s="4">
        <v>188</v>
      </c>
      <c r="B194" s="5">
        <v>600408041</v>
      </c>
      <c r="C194" s="6" t="s">
        <v>213</v>
      </c>
      <c r="D194" s="7" t="s">
        <v>28</v>
      </c>
      <c r="E194" s="8">
        <v>100</v>
      </c>
      <c r="F194" s="21">
        <v>57</v>
      </c>
      <c r="G194" s="8"/>
      <c r="H194" s="23"/>
      <c r="I194" s="23"/>
      <c r="J194" s="24">
        <f t="shared" si="4"/>
        <v>0</v>
      </c>
      <c r="K194" s="29">
        <f t="shared" si="5"/>
        <v>0</v>
      </c>
    </row>
    <row r="195" spans="1:11" ht="24" x14ac:dyDescent="0.25">
      <c r="A195" s="4">
        <v>189</v>
      </c>
      <c r="B195" s="5">
        <v>600408058</v>
      </c>
      <c r="C195" s="6" t="s">
        <v>214</v>
      </c>
      <c r="D195" s="7" t="s">
        <v>28</v>
      </c>
      <c r="E195" s="8">
        <v>100</v>
      </c>
      <c r="F195" s="21">
        <v>50</v>
      </c>
      <c r="G195" s="8"/>
      <c r="H195" s="23"/>
      <c r="I195" s="23"/>
      <c r="J195" s="24">
        <f t="shared" si="4"/>
        <v>0</v>
      </c>
      <c r="K195" s="29">
        <f t="shared" si="5"/>
        <v>0</v>
      </c>
    </row>
    <row r="196" spans="1:11" ht="24" x14ac:dyDescent="0.25">
      <c r="A196" s="4">
        <v>190</v>
      </c>
      <c r="B196" s="5">
        <v>600580153</v>
      </c>
      <c r="C196" s="6" t="s">
        <v>215</v>
      </c>
      <c r="D196" s="7" t="s">
        <v>26</v>
      </c>
      <c r="E196" s="8">
        <v>300</v>
      </c>
      <c r="F196" s="21">
        <v>4679</v>
      </c>
      <c r="G196" s="8"/>
      <c r="H196" s="23"/>
      <c r="I196" s="23"/>
      <c r="J196" s="24">
        <f t="shared" si="4"/>
        <v>0</v>
      </c>
      <c r="K196" s="29">
        <f t="shared" si="5"/>
        <v>0</v>
      </c>
    </row>
    <row r="197" spans="1:11" ht="36" x14ac:dyDescent="0.25">
      <c r="A197" s="4">
        <v>191</v>
      </c>
      <c r="B197" s="5">
        <v>600660039</v>
      </c>
      <c r="C197" s="6" t="s">
        <v>216</v>
      </c>
      <c r="D197" s="7" t="s">
        <v>126</v>
      </c>
      <c r="E197" s="8">
        <v>1</v>
      </c>
      <c r="F197" s="21">
        <v>1262</v>
      </c>
      <c r="G197" s="8"/>
      <c r="H197" s="23"/>
      <c r="I197" s="23"/>
      <c r="J197" s="24">
        <f t="shared" si="4"/>
        <v>0</v>
      </c>
      <c r="K197" s="29">
        <f t="shared" si="5"/>
        <v>0</v>
      </c>
    </row>
    <row r="198" spans="1:11" ht="36" x14ac:dyDescent="0.25">
      <c r="A198" s="4">
        <v>192</v>
      </c>
      <c r="B198" s="5">
        <v>600660062</v>
      </c>
      <c r="C198" s="6" t="s">
        <v>217</v>
      </c>
      <c r="D198" s="7" t="s">
        <v>218</v>
      </c>
      <c r="E198" s="8">
        <v>3.85</v>
      </c>
      <c r="F198" s="21">
        <v>9960</v>
      </c>
      <c r="G198" s="8"/>
      <c r="H198" s="23"/>
      <c r="I198" s="23"/>
      <c r="J198" s="24">
        <f t="shared" si="4"/>
        <v>0</v>
      </c>
      <c r="K198" s="29">
        <f t="shared" si="5"/>
        <v>0</v>
      </c>
    </row>
    <row r="199" spans="1:11" ht="60" x14ac:dyDescent="0.25">
      <c r="A199" s="4">
        <v>193</v>
      </c>
      <c r="B199" s="5">
        <v>600660658</v>
      </c>
      <c r="C199" s="6" t="s">
        <v>219</v>
      </c>
      <c r="D199" s="7" t="s">
        <v>28</v>
      </c>
      <c r="E199" s="8">
        <v>3.5</v>
      </c>
      <c r="F199" s="21">
        <v>8473</v>
      </c>
      <c r="G199" s="8"/>
      <c r="H199" s="23"/>
      <c r="I199" s="23"/>
      <c r="J199" s="24">
        <f t="shared" si="4"/>
        <v>0</v>
      </c>
      <c r="K199" s="29">
        <f t="shared" si="5"/>
        <v>0</v>
      </c>
    </row>
    <row r="200" spans="1:11" ht="36" x14ac:dyDescent="0.25">
      <c r="A200" s="4">
        <v>194</v>
      </c>
      <c r="B200" s="5">
        <v>600660773</v>
      </c>
      <c r="C200" s="6" t="s">
        <v>220</v>
      </c>
      <c r="D200" s="7" t="s">
        <v>28</v>
      </c>
      <c r="E200" s="8">
        <v>20</v>
      </c>
      <c r="F200" s="21">
        <v>2480</v>
      </c>
      <c r="G200" s="8"/>
      <c r="H200" s="23"/>
      <c r="I200" s="23"/>
      <c r="J200" s="24">
        <f t="shared" ref="J200:J263" si="6">I200+H200</f>
        <v>0</v>
      </c>
      <c r="K200" s="29">
        <f t="shared" ref="K200:K263" si="7">J200*F200</f>
        <v>0</v>
      </c>
    </row>
    <row r="201" spans="1:11" ht="24" x14ac:dyDescent="0.25">
      <c r="A201" s="4">
        <v>195</v>
      </c>
      <c r="B201" s="5">
        <v>600661003</v>
      </c>
      <c r="C201" s="6" t="s">
        <v>221</v>
      </c>
      <c r="D201" s="7" t="s">
        <v>222</v>
      </c>
      <c r="E201" s="8" t="s">
        <v>223</v>
      </c>
      <c r="F201" s="21">
        <v>1197</v>
      </c>
      <c r="G201" s="8"/>
      <c r="H201" s="23"/>
      <c r="I201" s="23"/>
      <c r="J201" s="24">
        <f t="shared" si="6"/>
        <v>0</v>
      </c>
      <c r="K201" s="29">
        <f t="shared" si="7"/>
        <v>0</v>
      </c>
    </row>
    <row r="202" spans="1:11" ht="60" x14ac:dyDescent="0.25">
      <c r="A202" s="4">
        <v>196</v>
      </c>
      <c r="B202" s="5">
        <v>600820104</v>
      </c>
      <c r="C202" s="6" t="s">
        <v>224</v>
      </c>
      <c r="D202" s="7" t="s">
        <v>17</v>
      </c>
      <c r="E202" s="8">
        <v>150</v>
      </c>
      <c r="F202" s="21">
        <v>1416</v>
      </c>
      <c r="G202" s="8"/>
      <c r="H202" s="23"/>
      <c r="I202" s="23"/>
      <c r="J202" s="24">
        <f t="shared" si="6"/>
        <v>0</v>
      </c>
      <c r="K202" s="29">
        <f t="shared" si="7"/>
        <v>0</v>
      </c>
    </row>
    <row r="203" spans="1:11" ht="72" x14ac:dyDescent="0.25">
      <c r="A203" s="4">
        <v>197</v>
      </c>
      <c r="B203" s="5">
        <v>601250483</v>
      </c>
      <c r="C203" s="6" t="s">
        <v>225</v>
      </c>
      <c r="D203" s="7" t="s">
        <v>15</v>
      </c>
      <c r="E203" s="8" t="s">
        <v>226</v>
      </c>
      <c r="F203" s="21">
        <v>2400</v>
      </c>
      <c r="G203" s="8"/>
      <c r="H203" s="23"/>
      <c r="I203" s="23"/>
      <c r="J203" s="24">
        <f t="shared" si="6"/>
        <v>0</v>
      </c>
      <c r="K203" s="29">
        <f t="shared" si="7"/>
        <v>0</v>
      </c>
    </row>
    <row r="204" spans="1:11" ht="72" x14ac:dyDescent="0.25">
      <c r="A204" s="4">
        <v>198</v>
      </c>
      <c r="B204" s="5">
        <v>601250491</v>
      </c>
      <c r="C204" s="6" t="s">
        <v>225</v>
      </c>
      <c r="D204" s="7" t="s">
        <v>15</v>
      </c>
      <c r="E204" s="8">
        <v>1</v>
      </c>
      <c r="F204" s="21">
        <v>5400</v>
      </c>
      <c r="G204" s="8"/>
      <c r="H204" s="23"/>
      <c r="I204" s="23"/>
      <c r="J204" s="24">
        <f t="shared" si="6"/>
        <v>0</v>
      </c>
      <c r="K204" s="29">
        <f t="shared" si="7"/>
        <v>0</v>
      </c>
    </row>
    <row r="205" spans="1:11" ht="84" x14ac:dyDescent="0.25">
      <c r="A205" s="4">
        <v>199</v>
      </c>
      <c r="B205" s="5">
        <v>601300015</v>
      </c>
      <c r="C205" s="6" t="s">
        <v>227</v>
      </c>
      <c r="D205" s="7" t="s">
        <v>228</v>
      </c>
      <c r="E205" s="8">
        <v>25</v>
      </c>
      <c r="F205" s="21">
        <v>33757</v>
      </c>
      <c r="G205" s="8"/>
      <c r="H205" s="23"/>
      <c r="I205" s="23"/>
      <c r="J205" s="24">
        <f t="shared" si="6"/>
        <v>0</v>
      </c>
      <c r="K205" s="29">
        <f t="shared" si="7"/>
        <v>0</v>
      </c>
    </row>
    <row r="206" spans="1:11" x14ac:dyDescent="0.25">
      <c r="A206" s="4">
        <v>200</v>
      </c>
      <c r="B206" s="5">
        <v>601570104</v>
      </c>
      <c r="C206" s="6" t="s">
        <v>229</v>
      </c>
      <c r="D206" s="7" t="s">
        <v>230</v>
      </c>
      <c r="E206" s="8">
        <v>1</v>
      </c>
      <c r="F206" s="21">
        <v>1473</v>
      </c>
      <c r="G206" s="8"/>
      <c r="H206" s="23"/>
      <c r="I206" s="23"/>
      <c r="J206" s="24">
        <f t="shared" si="6"/>
        <v>0</v>
      </c>
      <c r="K206" s="29">
        <f t="shared" si="7"/>
        <v>0</v>
      </c>
    </row>
    <row r="207" spans="1:11" ht="144" x14ac:dyDescent="0.25">
      <c r="A207" s="4">
        <v>201</v>
      </c>
      <c r="B207" s="5">
        <v>601661903</v>
      </c>
      <c r="C207" s="6" t="s">
        <v>231</v>
      </c>
      <c r="D207" s="7" t="s">
        <v>15</v>
      </c>
      <c r="E207" s="8">
        <v>1</v>
      </c>
      <c r="F207" s="21">
        <v>565</v>
      </c>
      <c r="G207" s="8"/>
      <c r="H207" s="23"/>
      <c r="I207" s="23"/>
      <c r="J207" s="24">
        <f t="shared" si="6"/>
        <v>0</v>
      </c>
      <c r="K207" s="29">
        <f t="shared" si="7"/>
        <v>0</v>
      </c>
    </row>
    <row r="208" spans="1:11" ht="48" x14ac:dyDescent="0.25">
      <c r="A208" s="4">
        <v>202</v>
      </c>
      <c r="B208" s="5">
        <v>601688302</v>
      </c>
      <c r="C208" s="6" t="s">
        <v>232</v>
      </c>
      <c r="D208" s="7" t="s">
        <v>15</v>
      </c>
      <c r="E208" s="8">
        <v>1</v>
      </c>
      <c r="F208" s="21">
        <v>541</v>
      </c>
      <c r="G208" s="8"/>
      <c r="H208" s="23"/>
      <c r="I208" s="23"/>
      <c r="J208" s="24">
        <f t="shared" si="6"/>
        <v>0</v>
      </c>
      <c r="K208" s="29">
        <f t="shared" si="7"/>
        <v>0</v>
      </c>
    </row>
    <row r="209" spans="1:11" ht="72" x14ac:dyDescent="0.25">
      <c r="A209" s="4">
        <v>203</v>
      </c>
      <c r="B209" s="5">
        <v>601689243</v>
      </c>
      <c r="C209" s="6" t="s">
        <v>233</v>
      </c>
      <c r="D209" s="7" t="s">
        <v>15</v>
      </c>
      <c r="E209" s="8">
        <v>1</v>
      </c>
      <c r="F209" s="21">
        <v>89710</v>
      </c>
      <c r="G209" s="8"/>
      <c r="H209" s="23"/>
      <c r="I209" s="23"/>
      <c r="J209" s="24">
        <f t="shared" si="6"/>
        <v>0</v>
      </c>
      <c r="K209" s="29">
        <f t="shared" si="7"/>
        <v>0</v>
      </c>
    </row>
    <row r="210" spans="1:11" ht="72" x14ac:dyDescent="0.25">
      <c r="A210" s="4">
        <v>204</v>
      </c>
      <c r="B210" s="5">
        <v>601689623</v>
      </c>
      <c r="C210" s="6" t="s">
        <v>234</v>
      </c>
      <c r="D210" s="7" t="s">
        <v>15</v>
      </c>
      <c r="E210" s="8">
        <v>1</v>
      </c>
      <c r="F210" s="21">
        <v>25511</v>
      </c>
      <c r="G210" s="8"/>
      <c r="H210" s="23"/>
      <c r="I210" s="23"/>
      <c r="J210" s="24">
        <f t="shared" si="6"/>
        <v>0</v>
      </c>
      <c r="K210" s="29">
        <f t="shared" si="7"/>
        <v>0</v>
      </c>
    </row>
    <row r="211" spans="1:11" ht="72" x14ac:dyDescent="0.25">
      <c r="A211" s="4">
        <v>205</v>
      </c>
      <c r="B211" s="5">
        <v>601689656</v>
      </c>
      <c r="C211" s="6" t="s">
        <v>235</v>
      </c>
      <c r="D211" s="7" t="s">
        <v>15</v>
      </c>
      <c r="E211" s="8">
        <v>1</v>
      </c>
      <c r="F211" s="21">
        <v>2831</v>
      </c>
      <c r="G211" s="8"/>
      <c r="H211" s="23"/>
      <c r="I211" s="23"/>
      <c r="J211" s="24">
        <f t="shared" si="6"/>
        <v>0</v>
      </c>
      <c r="K211" s="29">
        <f t="shared" si="7"/>
        <v>0</v>
      </c>
    </row>
    <row r="212" spans="1:11" ht="72" x14ac:dyDescent="0.25">
      <c r="A212" s="4">
        <v>206</v>
      </c>
      <c r="B212" s="5">
        <v>601689664</v>
      </c>
      <c r="C212" s="6" t="s">
        <v>236</v>
      </c>
      <c r="D212" s="7" t="s">
        <v>15</v>
      </c>
      <c r="E212" s="8">
        <v>1</v>
      </c>
      <c r="F212" s="21">
        <v>1127</v>
      </c>
      <c r="G212" s="8"/>
      <c r="H212" s="23"/>
      <c r="I212" s="23"/>
      <c r="J212" s="24">
        <f t="shared" si="6"/>
        <v>0</v>
      </c>
      <c r="K212" s="29">
        <f t="shared" si="7"/>
        <v>0</v>
      </c>
    </row>
    <row r="213" spans="1:11" ht="72" x14ac:dyDescent="0.25">
      <c r="A213" s="4">
        <v>207</v>
      </c>
      <c r="B213" s="5">
        <v>601689771</v>
      </c>
      <c r="C213" s="6" t="s">
        <v>237</v>
      </c>
      <c r="D213" s="7" t="s">
        <v>15</v>
      </c>
      <c r="E213" s="8">
        <v>1</v>
      </c>
      <c r="F213" s="21">
        <v>87</v>
      </c>
      <c r="G213" s="8"/>
      <c r="H213" s="23"/>
      <c r="I213" s="23"/>
      <c r="J213" s="24">
        <f t="shared" si="6"/>
        <v>0</v>
      </c>
      <c r="K213" s="29">
        <f t="shared" si="7"/>
        <v>0</v>
      </c>
    </row>
    <row r="214" spans="1:11" ht="84" x14ac:dyDescent="0.25">
      <c r="A214" s="4">
        <v>208</v>
      </c>
      <c r="B214" s="5">
        <v>601890049</v>
      </c>
      <c r="C214" s="6" t="s">
        <v>238</v>
      </c>
      <c r="D214" s="7" t="s">
        <v>15</v>
      </c>
      <c r="E214" s="8">
        <v>1</v>
      </c>
      <c r="F214" s="21">
        <v>5700</v>
      </c>
      <c r="G214" s="8"/>
      <c r="H214" s="23"/>
      <c r="I214" s="23"/>
      <c r="J214" s="24">
        <f t="shared" si="6"/>
        <v>0</v>
      </c>
      <c r="K214" s="29">
        <f t="shared" si="7"/>
        <v>0</v>
      </c>
    </row>
    <row r="215" spans="1:11" ht="48" x14ac:dyDescent="0.25">
      <c r="A215" s="4">
        <v>209</v>
      </c>
      <c r="B215" s="5">
        <v>601890056</v>
      </c>
      <c r="C215" s="6" t="s">
        <v>239</v>
      </c>
      <c r="D215" s="7" t="s">
        <v>15</v>
      </c>
      <c r="E215" s="8">
        <v>1</v>
      </c>
      <c r="F215" s="21">
        <v>1416</v>
      </c>
      <c r="G215" s="8"/>
      <c r="H215" s="23"/>
      <c r="I215" s="23"/>
      <c r="J215" s="24">
        <f t="shared" si="6"/>
        <v>0</v>
      </c>
      <c r="K215" s="29">
        <f t="shared" si="7"/>
        <v>0</v>
      </c>
    </row>
    <row r="216" spans="1:11" ht="96" x14ac:dyDescent="0.25">
      <c r="A216" s="4">
        <v>210</v>
      </c>
      <c r="B216" s="5">
        <v>601890106</v>
      </c>
      <c r="C216" s="6" t="s">
        <v>240</v>
      </c>
      <c r="D216" s="7" t="s">
        <v>15</v>
      </c>
      <c r="E216" s="8">
        <v>1</v>
      </c>
      <c r="F216" s="21">
        <v>22550</v>
      </c>
      <c r="G216" s="8"/>
      <c r="H216" s="23"/>
      <c r="I216" s="23"/>
      <c r="J216" s="24">
        <f t="shared" si="6"/>
        <v>0</v>
      </c>
      <c r="K216" s="29">
        <f t="shared" si="7"/>
        <v>0</v>
      </c>
    </row>
    <row r="217" spans="1:11" ht="84" x14ac:dyDescent="0.25">
      <c r="A217" s="4">
        <v>211</v>
      </c>
      <c r="B217" s="5">
        <v>601890304</v>
      </c>
      <c r="C217" s="6" t="s">
        <v>241</v>
      </c>
      <c r="D217" s="7" t="s">
        <v>15</v>
      </c>
      <c r="E217" s="8">
        <v>1</v>
      </c>
      <c r="F217" s="21">
        <v>7889</v>
      </c>
      <c r="G217" s="8"/>
      <c r="H217" s="23"/>
      <c r="I217" s="23"/>
      <c r="J217" s="24">
        <f t="shared" si="6"/>
        <v>0</v>
      </c>
      <c r="K217" s="29">
        <f t="shared" si="7"/>
        <v>0</v>
      </c>
    </row>
    <row r="218" spans="1:11" ht="72" x14ac:dyDescent="0.25">
      <c r="A218" s="4">
        <v>212</v>
      </c>
      <c r="B218" s="5">
        <v>602030306</v>
      </c>
      <c r="C218" s="6" t="s">
        <v>242</v>
      </c>
      <c r="D218" s="7" t="s">
        <v>28</v>
      </c>
      <c r="E218" s="8">
        <v>24</v>
      </c>
      <c r="F218" s="21">
        <v>948</v>
      </c>
      <c r="G218" s="8"/>
      <c r="H218" s="23"/>
      <c r="I218" s="23"/>
      <c r="J218" s="24">
        <f t="shared" si="6"/>
        <v>0</v>
      </c>
      <c r="K218" s="29">
        <f t="shared" si="7"/>
        <v>0</v>
      </c>
    </row>
    <row r="219" spans="1:11" ht="72" x14ac:dyDescent="0.25">
      <c r="A219" s="4">
        <v>213</v>
      </c>
      <c r="B219" s="5">
        <v>602030363</v>
      </c>
      <c r="C219" s="6" t="s">
        <v>243</v>
      </c>
      <c r="D219" s="7" t="s">
        <v>28</v>
      </c>
      <c r="E219" s="8">
        <v>6</v>
      </c>
      <c r="F219" s="21">
        <v>3867</v>
      </c>
      <c r="G219" s="8"/>
      <c r="H219" s="23"/>
      <c r="I219" s="23"/>
      <c r="J219" s="24">
        <f t="shared" si="6"/>
        <v>0</v>
      </c>
      <c r="K219" s="29">
        <f t="shared" si="7"/>
        <v>0</v>
      </c>
    </row>
    <row r="220" spans="1:11" ht="72" x14ac:dyDescent="0.25">
      <c r="A220" s="4">
        <v>214</v>
      </c>
      <c r="B220" s="5">
        <v>602030397</v>
      </c>
      <c r="C220" s="6" t="s">
        <v>244</v>
      </c>
      <c r="D220" s="7" t="s">
        <v>28</v>
      </c>
      <c r="E220" s="8">
        <v>12</v>
      </c>
      <c r="F220" s="21">
        <v>3178</v>
      </c>
      <c r="G220" s="8"/>
      <c r="H220" s="23"/>
      <c r="I220" s="23"/>
      <c r="J220" s="24">
        <f t="shared" si="6"/>
        <v>0</v>
      </c>
      <c r="K220" s="29">
        <f t="shared" si="7"/>
        <v>0</v>
      </c>
    </row>
    <row r="221" spans="1:11" ht="72" x14ac:dyDescent="0.25">
      <c r="A221" s="4">
        <v>215</v>
      </c>
      <c r="B221" s="5">
        <v>602030405</v>
      </c>
      <c r="C221" s="6" t="s">
        <v>245</v>
      </c>
      <c r="D221" s="7" t="s">
        <v>28</v>
      </c>
      <c r="E221" s="8">
        <v>4</v>
      </c>
      <c r="F221" s="21">
        <v>2145</v>
      </c>
      <c r="G221" s="8"/>
      <c r="H221" s="23"/>
      <c r="I221" s="23"/>
      <c r="J221" s="24">
        <f t="shared" si="6"/>
        <v>0</v>
      </c>
      <c r="K221" s="29">
        <f t="shared" si="7"/>
        <v>0</v>
      </c>
    </row>
    <row r="222" spans="1:11" ht="72" x14ac:dyDescent="0.25">
      <c r="A222" s="4">
        <v>216</v>
      </c>
      <c r="B222" s="5">
        <v>602070013</v>
      </c>
      <c r="C222" s="6" t="s">
        <v>246</v>
      </c>
      <c r="D222" s="7" t="s">
        <v>247</v>
      </c>
      <c r="E222" s="8">
        <v>1</v>
      </c>
      <c r="F222" s="21">
        <v>4696</v>
      </c>
      <c r="G222" s="8"/>
      <c r="H222" s="23"/>
      <c r="I222" s="23"/>
      <c r="J222" s="24">
        <f t="shared" si="6"/>
        <v>0</v>
      </c>
      <c r="K222" s="29">
        <f t="shared" si="7"/>
        <v>0</v>
      </c>
    </row>
    <row r="223" spans="1:11" ht="264" x14ac:dyDescent="0.25">
      <c r="A223" s="4">
        <v>217</v>
      </c>
      <c r="B223" s="5">
        <v>603453135</v>
      </c>
      <c r="C223" s="6" t="s">
        <v>248</v>
      </c>
      <c r="D223" s="7" t="s">
        <v>15</v>
      </c>
      <c r="E223" s="8">
        <v>1</v>
      </c>
      <c r="F223" s="21">
        <v>1804</v>
      </c>
      <c r="G223" s="8"/>
      <c r="H223" s="23"/>
      <c r="I223" s="23"/>
      <c r="J223" s="24">
        <f t="shared" si="6"/>
        <v>0</v>
      </c>
      <c r="K223" s="29">
        <f t="shared" si="7"/>
        <v>0</v>
      </c>
    </row>
    <row r="224" spans="1:11" ht="276" x14ac:dyDescent="0.25">
      <c r="A224" s="4">
        <v>218</v>
      </c>
      <c r="B224" s="5">
        <v>603453143</v>
      </c>
      <c r="C224" s="6" t="s">
        <v>249</v>
      </c>
      <c r="D224" s="7" t="s">
        <v>15</v>
      </c>
      <c r="E224" s="8">
        <v>1</v>
      </c>
      <c r="F224" s="21">
        <v>1968</v>
      </c>
      <c r="G224" s="8"/>
      <c r="H224" s="23"/>
      <c r="I224" s="23"/>
      <c r="J224" s="24">
        <f t="shared" si="6"/>
        <v>0</v>
      </c>
      <c r="K224" s="29">
        <f t="shared" si="7"/>
        <v>0</v>
      </c>
    </row>
    <row r="225" spans="1:11" ht="48" x14ac:dyDescent="0.25">
      <c r="A225" s="4">
        <v>219</v>
      </c>
      <c r="B225" s="5">
        <v>603600032</v>
      </c>
      <c r="C225" s="6" t="s">
        <v>250</v>
      </c>
      <c r="D225" s="7" t="s">
        <v>15</v>
      </c>
      <c r="E225" s="8">
        <v>1</v>
      </c>
      <c r="F225" s="21">
        <v>14658</v>
      </c>
      <c r="G225" s="8"/>
      <c r="H225" s="23"/>
      <c r="I225" s="23"/>
      <c r="J225" s="24">
        <f t="shared" si="6"/>
        <v>0</v>
      </c>
      <c r="K225" s="29">
        <f t="shared" si="7"/>
        <v>0</v>
      </c>
    </row>
    <row r="226" spans="1:11" ht="96" x14ac:dyDescent="0.25">
      <c r="A226" s="4">
        <v>220</v>
      </c>
      <c r="B226" s="5">
        <v>604390039</v>
      </c>
      <c r="C226" s="6" t="s">
        <v>251</v>
      </c>
      <c r="D226" s="7" t="s">
        <v>228</v>
      </c>
      <c r="E226" s="8">
        <v>100</v>
      </c>
      <c r="F226" s="21">
        <v>7343</v>
      </c>
      <c r="G226" s="8"/>
      <c r="H226" s="23"/>
      <c r="I226" s="23"/>
      <c r="J226" s="24">
        <f t="shared" si="6"/>
        <v>0</v>
      </c>
      <c r="K226" s="29">
        <f t="shared" si="7"/>
        <v>0</v>
      </c>
    </row>
    <row r="227" spans="1:11" ht="72" x14ac:dyDescent="0.25">
      <c r="A227" s="4">
        <v>221</v>
      </c>
      <c r="B227" s="5">
        <v>604610147</v>
      </c>
      <c r="C227" s="6" t="s">
        <v>252</v>
      </c>
      <c r="D227" s="7" t="s">
        <v>28</v>
      </c>
      <c r="E227" s="8">
        <v>24</v>
      </c>
      <c r="F227" s="21">
        <v>1064</v>
      </c>
      <c r="G227" s="8"/>
      <c r="H227" s="23"/>
      <c r="I227" s="23"/>
      <c r="J227" s="24">
        <f t="shared" si="6"/>
        <v>0</v>
      </c>
      <c r="K227" s="29">
        <f t="shared" si="7"/>
        <v>0</v>
      </c>
    </row>
    <row r="228" spans="1:11" ht="96" x14ac:dyDescent="0.25">
      <c r="A228" s="4">
        <v>222</v>
      </c>
      <c r="B228" s="5">
        <v>604610154</v>
      </c>
      <c r="C228" s="6" t="s">
        <v>253</v>
      </c>
      <c r="D228" s="7" t="s">
        <v>28</v>
      </c>
      <c r="E228" s="8">
        <v>24</v>
      </c>
      <c r="F228" s="21">
        <v>1538</v>
      </c>
      <c r="G228" s="8"/>
      <c r="H228" s="23"/>
      <c r="I228" s="23"/>
      <c r="J228" s="24">
        <f t="shared" si="6"/>
        <v>0</v>
      </c>
      <c r="K228" s="29">
        <f t="shared" si="7"/>
        <v>0</v>
      </c>
    </row>
    <row r="229" spans="1:11" ht="96" x14ac:dyDescent="0.25">
      <c r="A229" s="4">
        <v>223</v>
      </c>
      <c r="B229" s="5">
        <v>604610162</v>
      </c>
      <c r="C229" s="6" t="s">
        <v>254</v>
      </c>
      <c r="D229" s="7" t="s">
        <v>26</v>
      </c>
      <c r="E229" s="8">
        <v>24</v>
      </c>
      <c r="F229" s="21">
        <v>1235</v>
      </c>
      <c r="G229" s="8"/>
      <c r="H229" s="23"/>
      <c r="I229" s="23"/>
      <c r="J229" s="24">
        <f t="shared" si="6"/>
        <v>0</v>
      </c>
      <c r="K229" s="29">
        <f t="shared" si="7"/>
        <v>0</v>
      </c>
    </row>
    <row r="230" spans="1:11" ht="96" x14ac:dyDescent="0.25">
      <c r="A230" s="4">
        <v>224</v>
      </c>
      <c r="B230" s="5">
        <v>604610188</v>
      </c>
      <c r="C230" s="6" t="s">
        <v>255</v>
      </c>
      <c r="D230" s="7" t="s">
        <v>28</v>
      </c>
      <c r="E230" s="8">
        <v>24</v>
      </c>
      <c r="F230" s="21">
        <v>829</v>
      </c>
      <c r="G230" s="8"/>
      <c r="H230" s="23"/>
      <c r="I230" s="23"/>
      <c r="J230" s="24">
        <f t="shared" si="6"/>
        <v>0</v>
      </c>
      <c r="K230" s="29">
        <f t="shared" si="7"/>
        <v>0</v>
      </c>
    </row>
    <row r="231" spans="1:11" ht="36" x14ac:dyDescent="0.25">
      <c r="A231" s="4">
        <v>225</v>
      </c>
      <c r="B231" s="5">
        <v>606030013</v>
      </c>
      <c r="C231" s="6" t="s">
        <v>256</v>
      </c>
      <c r="D231" s="7" t="s">
        <v>17</v>
      </c>
      <c r="E231" s="8">
        <v>5</v>
      </c>
      <c r="F231" s="21">
        <v>2393</v>
      </c>
      <c r="G231" s="8"/>
      <c r="H231" s="23"/>
      <c r="I231" s="23"/>
      <c r="J231" s="24">
        <f t="shared" si="6"/>
        <v>0</v>
      </c>
      <c r="K231" s="29">
        <f t="shared" si="7"/>
        <v>0</v>
      </c>
    </row>
    <row r="232" spans="1:11" ht="60" x14ac:dyDescent="0.25">
      <c r="A232" s="4">
        <v>226</v>
      </c>
      <c r="B232" s="5">
        <v>606210524</v>
      </c>
      <c r="C232" s="6" t="s">
        <v>257</v>
      </c>
      <c r="D232" s="7" t="s">
        <v>26</v>
      </c>
      <c r="E232" s="8">
        <v>150</v>
      </c>
      <c r="F232" s="21">
        <v>15266</v>
      </c>
      <c r="G232" s="8"/>
      <c r="H232" s="23"/>
      <c r="I232" s="23"/>
      <c r="J232" s="24">
        <f t="shared" si="6"/>
        <v>0</v>
      </c>
      <c r="K232" s="29">
        <f t="shared" si="7"/>
        <v>0</v>
      </c>
    </row>
    <row r="233" spans="1:11" ht="36" x14ac:dyDescent="0.25">
      <c r="A233" s="4">
        <v>227</v>
      </c>
      <c r="B233" s="5">
        <v>606810034</v>
      </c>
      <c r="C233" s="6" t="s">
        <v>258</v>
      </c>
      <c r="D233" s="7" t="s">
        <v>26</v>
      </c>
      <c r="E233" s="8">
        <v>20</v>
      </c>
      <c r="F233" s="21">
        <v>37246</v>
      </c>
      <c r="G233" s="8"/>
      <c r="H233" s="23"/>
      <c r="I233" s="23"/>
      <c r="J233" s="24">
        <f t="shared" si="6"/>
        <v>0</v>
      </c>
      <c r="K233" s="29">
        <f t="shared" si="7"/>
        <v>0</v>
      </c>
    </row>
    <row r="234" spans="1:11" ht="24" x14ac:dyDescent="0.25">
      <c r="A234" s="4">
        <v>228</v>
      </c>
      <c r="B234" s="5">
        <v>606810042</v>
      </c>
      <c r="C234" s="6" t="s">
        <v>259</v>
      </c>
      <c r="D234" s="7" t="s">
        <v>26</v>
      </c>
      <c r="E234" s="8">
        <v>20</v>
      </c>
      <c r="F234" s="21">
        <v>716</v>
      </c>
      <c r="G234" s="8"/>
      <c r="H234" s="23"/>
      <c r="I234" s="23"/>
      <c r="J234" s="24">
        <f t="shared" si="6"/>
        <v>0</v>
      </c>
      <c r="K234" s="29">
        <f t="shared" si="7"/>
        <v>0</v>
      </c>
    </row>
    <row r="235" spans="1:11" ht="24" x14ac:dyDescent="0.25">
      <c r="A235" s="4">
        <v>229</v>
      </c>
      <c r="B235" s="5">
        <v>606810059</v>
      </c>
      <c r="C235" s="6" t="s">
        <v>260</v>
      </c>
      <c r="D235" s="7" t="s">
        <v>26</v>
      </c>
      <c r="E235" s="8">
        <v>20</v>
      </c>
      <c r="F235" s="21">
        <v>706</v>
      </c>
      <c r="G235" s="8"/>
      <c r="H235" s="23"/>
      <c r="I235" s="23"/>
      <c r="J235" s="24">
        <f t="shared" si="6"/>
        <v>0</v>
      </c>
      <c r="K235" s="29">
        <f t="shared" si="7"/>
        <v>0</v>
      </c>
    </row>
    <row r="236" spans="1:11" ht="72" x14ac:dyDescent="0.25">
      <c r="A236" s="4">
        <v>230</v>
      </c>
      <c r="B236" s="5">
        <v>607710050</v>
      </c>
      <c r="C236" s="6" t="s">
        <v>261</v>
      </c>
      <c r="D236" s="7" t="s">
        <v>15</v>
      </c>
      <c r="E236" s="8">
        <v>1</v>
      </c>
      <c r="F236" s="21">
        <v>42570</v>
      </c>
      <c r="G236" s="8"/>
      <c r="H236" s="23"/>
      <c r="I236" s="23"/>
      <c r="J236" s="24">
        <f t="shared" si="6"/>
        <v>0</v>
      </c>
      <c r="K236" s="29">
        <f t="shared" si="7"/>
        <v>0</v>
      </c>
    </row>
    <row r="237" spans="1:11" ht="48" x14ac:dyDescent="0.25">
      <c r="A237" s="4">
        <v>231</v>
      </c>
      <c r="B237" s="5">
        <v>608690103</v>
      </c>
      <c r="C237" s="6" t="s">
        <v>262</v>
      </c>
      <c r="D237" s="7" t="s">
        <v>28</v>
      </c>
      <c r="E237" s="8">
        <v>24</v>
      </c>
      <c r="F237" s="21">
        <v>1551</v>
      </c>
      <c r="G237" s="8"/>
      <c r="H237" s="23"/>
      <c r="I237" s="23"/>
      <c r="J237" s="24">
        <f t="shared" si="6"/>
        <v>0</v>
      </c>
      <c r="K237" s="29">
        <f t="shared" si="7"/>
        <v>0</v>
      </c>
    </row>
    <row r="238" spans="1:11" ht="48" x14ac:dyDescent="0.25">
      <c r="A238" s="4">
        <v>232</v>
      </c>
      <c r="B238" s="5">
        <v>608690152</v>
      </c>
      <c r="C238" s="6" t="s">
        <v>263</v>
      </c>
      <c r="D238" s="7" t="s">
        <v>28</v>
      </c>
      <c r="E238" s="8">
        <v>12</v>
      </c>
      <c r="F238" s="21">
        <v>5210</v>
      </c>
      <c r="G238" s="8"/>
      <c r="H238" s="23"/>
      <c r="I238" s="23"/>
      <c r="J238" s="24">
        <f t="shared" si="6"/>
        <v>0</v>
      </c>
      <c r="K238" s="29">
        <f t="shared" si="7"/>
        <v>0</v>
      </c>
    </row>
    <row r="239" spans="1:11" ht="48" x14ac:dyDescent="0.25">
      <c r="A239" s="4">
        <v>233</v>
      </c>
      <c r="B239" s="5">
        <v>608690202</v>
      </c>
      <c r="C239" s="6" t="s">
        <v>264</v>
      </c>
      <c r="D239" s="7" t="s">
        <v>28</v>
      </c>
      <c r="E239" s="8">
        <v>6</v>
      </c>
      <c r="F239" s="21">
        <v>5997</v>
      </c>
      <c r="G239" s="8"/>
      <c r="H239" s="23"/>
      <c r="I239" s="23"/>
      <c r="J239" s="24">
        <f t="shared" si="6"/>
        <v>0</v>
      </c>
      <c r="K239" s="29">
        <f t="shared" si="7"/>
        <v>0</v>
      </c>
    </row>
    <row r="240" spans="1:11" ht="48" x14ac:dyDescent="0.25">
      <c r="A240" s="4">
        <v>234</v>
      </c>
      <c r="B240" s="5">
        <v>608690251</v>
      </c>
      <c r="C240" s="6" t="s">
        <v>265</v>
      </c>
      <c r="D240" s="7" t="s">
        <v>28</v>
      </c>
      <c r="E240" s="8">
        <v>4</v>
      </c>
      <c r="F240" s="21">
        <v>3319</v>
      </c>
      <c r="G240" s="8"/>
      <c r="H240" s="23"/>
      <c r="I240" s="23"/>
      <c r="J240" s="24">
        <f t="shared" si="6"/>
        <v>0</v>
      </c>
      <c r="K240" s="29">
        <f t="shared" si="7"/>
        <v>0</v>
      </c>
    </row>
    <row r="241" spans="1:11" ht="24" x14ac:dyDescent="0.25">
      <c r="A241" s="4">
        <v>235</v>
      </c>
      <c r="B241" s="5">
        <v>609040100</v>
      </c>
      <c r="C241" s="6" t="s">
        <v>266</v>
      </c>
      <c r="D241" s="7" t="s">
        <v>228</v>
      </c>
      <c r="E241" s="8">
        <v>500</v>
      </c>
      <c r="F241" s="21">
        <v>14002</v>
      </c>
      <c r="G241" s="8"/>
      <c r="H241" s="23"/>
      <c r="I241" s="23"/>
      <c r="J241" s="24">
        <f t="shared" si="6"/>
        <v>0</v>
      </c>
      <c r="K241" s="29">
        <f t="shared" si="7"/>
        <v>0</v>
      </c>
    </row>
    <row r="242" spans="1:11" ht="48" x14ac:dyDescent="0.25">
      <c r="A242" s="4">
        <v>236</v>
      </c>
      <c r="B242" s="5">
        <v>609080015</v>
      </c>
      <c r="C242" s="6" t="s">
        <v>267</v>
      </c>
      <c r="D242" s="7" t="s">
        <v>15</v>
      </c>
      <c r="E242" s="8">
        <v>1</v>
      </c>
      <c r="F242" s="21">
        <v>5226</v>
      </c>
      <c r="G242" s="8"/>
      <c r="H242" s="23"/>
      <c r="I242" s="23"/>
      <c r="J242" s="24">
        <f t="shared" si="6"/>
        <v>0</v>
      </c>
      <c r="K242" s="29">
        <f t="shared" si="7"/>
        <v>0</v>
      </c>
    </row>
    <row r="243" spans="1:11" ht="48" x14ac:dyDescent="0.25">
      <c r="A243" s="4">
        <v>237</v>
      </c>
      <c r="B243" s="5">
        <v>609080114</v>
      </c>
      <c r="C243" s="6" t="s">
        <v>268</v>
      </c>
      <c r="D243" s="7" t="s">
        <v>15</v>
      </c>
      <c r="E243" s="8">
        <v>1</v>
      </c>
      <c r="F243" s="21">
        <v>8003</v>
      </c>
      <c r="G243" s="8"/>
      <c r="H243" s="23"/>
      <c r="I243" s="23"/>
      <c r="J243" s="24">
        <f t="shared" si="6"/>
        <v>0</v>
      </c>
      <c r="K243" s="29">
        <f t="shared" si="7"/>
        <v>0</v>
      </c>
    </row>
    <row r="244" spans="1:11" ht="48" x14ac:dyDescent="0.25">
      <c r="A244" s="4">
        <v>238</v>
      </c>
      <c r="B244" s="5">
        <v>609080122</v>
      </c>
      <c r="C244" s="6" t="s">
        <v>269</v>
      </c>
      <c r="D244" s="7" t="s">
        <v>15</v>
      </c>
      <c r="E244" s="8">
        <v>1</v>
      </c>
      <c r="F244" s="21">
        <v>4557</v>
      </c>
      <c r="G244" s="8"/>
      <c r="H244" s="23"/>
      <c r="I244" s="23"/>
      <c r="J244" s="24">
        <f t="shared" si="6"/>
        <v>0</v>
      </c>
      <c r="K244" s="29">
        <f t="shared" si="7"/>
        <v>0</v>
      </c>
    </row>
    <row r="245" spans="1:11" ht="48" x14ac:dyDescent="0.25">
      <c r="A245" s="4">
        <v>239</v>
      </c>
      <c r="B245" s="5">
        <v>609080130</v>
      </c>
      <c r="C245" s="6" t="s">
        <v>270</v>
      </c>
      <c r="D245" s="7" t="s">
        <v>15</v>
      </c>
      <c r="E245" s="8">
        <v>1</v>
      </c>
      <c r="F245" s="21">
        <v>1501</v>
      </c>
      <c r="G245" s="8"/>
      <c r="H245" s="23"/>
      <c r="I245" s="23"/>
      <c r="J245" s="24">
        <f t="shared" si="6"/>
        <v>0</v>
      </c>
      <c r="K245" s="29">
        <f t="shared" si="7"/>
        <v>0</v>
      </c>
    </row>
    <row r="246" spans="1:11" ht="36" x14ac:dyDescent="0.25">
      <c r="A246" s="4">
        <v>240</v>
      </c>
      <c r="B246" s="5">
        <v>609080890</v>
      </c>
      <c r="C246" s="6" t="s">
        <v>271</v>
      </c>
      <c r="D246" s="7" t="s">
        <v>15</v>
      </c>
      <c r="E246" s="8">
        <v>1</v>
      </c>
      <c r="F246" s="21">
        <v>1834</v>
      </c>
      <c r="G246" s="8"/>
      <c r="H246" s="23"/>
      <c r="I246" s="23"/>
      <c r="J246" s="24">
        <f t="shared" si="6"/>
        <v>0</v>
      </c>
      <c r="K246" s="29">
        <f t="shared" si="7"/>
        <v>0</v>
      </c>
    </row>
    <row r="247" spans="1:11" ht="60" x14ac:dyDescent="0.25">
      <c r="A247" s="4">
        <v>241</v>
      </c>
      <c r="B247" s="5">
        <v>609080924</v>
      </c>
      <c r="C247" s="6" t="s">
        <v>272</v>
      </c>
      <c r="D247" s="7" t="s">
        <v>17</v>
      </c>
      <c r="E247" s="8">
        <v>1</v>
      </c>
      <c r="F247" s="21">
        <v>8059</v>
      </c>
      <c r="G247" s="8"/>
      <c r="H247" s="23"/>
      <c r="I247" s="23"/>
      <c r="J247" s="24">
        <f t="shared" si="6"/>
        <v>0</v>
      </c>
      <c r="K247" s="29">
        <f t="shared" si="7"/>
        <v>0</v>
      </c>
    </row>
    <row r="248" spans="1:11" ht="36" x14ac:dyDescent="0.25">
      <c r="A248" s="4">
        <v>242</v>
      </c>
      <c r="B248" s="5">
        <v>609530266</v>
      </c>
      <c r="C248" s="6" t="s">
        <v>273</v>
      </c>
      <c r="D248" s="7" t="s">
        <v>15</v>
      </c>
      <c r="E248" s="8">
        <v>1</v>
      </c>
      <c r="F248" s="21">
        <v>599</v>
      </c>
      <c r="G248" s="8"/>
      <c r="H248" s="23"/>
      <c r="I248" s="23"/>
      <c r="J248" s="24">
        <f t="shared" si="6"/>
        <v>0</v>
      </c>
      <c r="K248" s="29">
        <f t="shared" si="7"/>
        <v>0</v>
      </c>
    </row>
    <row r="249" spans="1:11" ht="36" x14ac:dyDescent="0.25">
      <c r="A249" s="4">
        <v>243</v>
      </c>
      <c r="B249" s="5">
        <v>609530282</v>
      </c>
      <c r="C249" s="6" t="s">
        <v>274</v>
      </c>
      <c r="D249" s="7" t="s">
        <v>15</v>
      </c>
      <c r="E249" s="8">
        <v>1</v>
      </c>
      <c r="F249" s="21">
        <v>925</v>
      </c>
      <c r="G249" s="8"/>
      <c r="H249" s="23"/>
      <c r="I249" s="23"/>
      <c r="J249" s="24">
        <f t="shared" si="6"/>
        <v>0</v>
      </c>
      <c r="K249" s="29">
        <f t="shared" si="7"/>
        <v>0</v>
      </c>
    </row>
    <row r="250" spans="1:11" ht="36" x14ac:dyDescent="0.25">
      <c r="A250" s="4">
        <v>244</v>
      </c>
      <c r="B250" s="5">
        <v>609530746</v>
      </c>
      <c r="C250" s="6" t="s">
        <v>275</v>
      </c>
      <c r="D250" s="7" t="s">
        <v>28</v>
      </c>
      <c r="E250" s="8">
        <v>100</v>
      </c>
      <c r="F250" s="21">
        <v>183</v>
      </c>
      <c r="G250" s="8"/>
      <c r="H250" s="23"/>
      <c r="I250" s="23"/>
      <c r="J250" s="24">
        <f t="shared" si="6"/>
        <v>0</v>
      </c>
      <c r="K250" s="29">
        <f t="shared" si="7"/>
        <v>0</v>
      </c>
    </row>
    <row r="251" spans="1:11" ht="36" x14ac:dyDescent="0.25">
      <c r="A251" s="4">
        <v>245</v>
      </c>
      <c r="B251" s="5">
        <v>609530753</v>
      </c>
      <c r="C251" s="6" t="s">
        <v>276</v>
      </c>
      <c r="D251" s="7" t="s">
        <v>28</v>
      </c>
      <c r="E251" s="8">
        <v>100</v>
      </c>
      <c r="F251" s="21">
        <v>184</v>
      </c>
      <c r="G251" s="8"/>
      <c r="H251" s="23"/>
      <c r="I251" s="23"/>
      <c r="J251" s="24">
        <f t="shared" si="6"/>
        <v>0</v>
      </c>
      <c r="K251" s="29">
        <f t="shared" si="7"/>
        <v>0</v>
      </c>
    </row>
    <row r="252" spans="1:11" ht="36" x14ac:dyDescent="0.25">
      <c r="A252" s="4">
        <v>246</v>
      </c>
      <c r="B252" s="5">
        <v>609530761</v>
      </c>
      <c r="C252" s="6" t="s">
        <v>277</v>
      </c>
      <c r="D252" s="7" t="s">
        <v>28</v>
      </c>
      <c r="E252" s="8">
        <v>100</v>
      </c>
      <c r="F252" s="21">
        <v>117</v>
      </c>
      <c r="G252" s="8"/>
      <c r="H252" s="23"/>
      <c r="I252" s="23"/>
      <c r="J252" s="24">
        <f t="shared" si="6"/>
        <v>0</v>
      </c>
      <c r="K252" s="29">
        <f t="shared" si="7"/>
        <v>0</v>
      </c>
    </row>
    <row r="253" spans="1:11" ht="36" x14ac:dyDescent="0.25">
      <c r="A253" s="4">
        <v>247</v>
      </c>
      <c r="B253" s="5">
        <v>609530779</v>
      </c>
      <c r="C253" s="6" t="s">
        <v>278</v>
      </c>
      <c r="D253" s="7" t="s">
        <v>28</v>
      </c>
      <c r="E253" s="8">
        <v>100</v>
      </c>
      <c r="F253" s="21">
        <v>139</v>
      </c>
      <c r="G253" s="8"/>
      <c r="H253" s="23"/>
      <c r="I253" s="23"/>
      <c r="J253" s="24">
        <f t="shared" si="6"/>
        <v>0</v>
      </c>
      <c r="K253" s="29">
        <f t="shared" si="7"/>
        <v>0</v>
      </c>
    </row>
    <row r="254" spans="1:11" ht="36" x14ac:dyDescent="0.25">
      <c r="A254" s="4">
        <v>248</v>
      </c>
      <c r="B254" s="5">
        <v>609530787</v>
      </c>
      <c r="C254" s="6" t="s">
        <v>279</v>
      </c>
      <c r="D254" s="7" t="s">
        <v>28</v>
      </c>
      <c r="E254" s="8">
        <v>100</v>
      </c>
      <c r="F254" s="21">
        <v>128</v>
      </c>
      <c r="G254" s="8"/>
      <c r="H254" s="23"/>
      <c r="I254" s="23"/>
      <c r="J254" s="24">
        <f t="shared" si="6"/>
        <v>0</v>
      </c>
      <c r="K254" s="29">
        <f t="shared" si="7"/>
        <v>0</v>
      </c>
    </row>
    <row r="255" spans="1:11" ht="36" x14ac:dyDescent="0.25">
      <c r="A255" s="4">
        <v>249</v>
      </c>
      <c r="B255" s="5">
        <v>609530795</v>
      </c>
      <c r="C255" s="6" t="s">
        <v>280</v>
      </c>
      <c r="D255" s="7" t="s">
        <v>28</v>
      </c>
      <c r="E255" s="8">
        <v>100</v>
      </c>
      <c r="F255" s="21">
        <v>106</v>
      </c>
      <c r="G255" s="8"/>
      <c r="H255" s="23"/>
      <c r="I255" s="23"/>
      <c r="J255" s="24">
        <f t="shared" si="6"/>
        <v>0</v>
      </c>
      <c r="K255" s="29">
        <f t="shared" si="7"/>
        <v>0</v>
      </c>
    </row>
    <row r="256" spans="1:11" ht="60" x14ac:dyDescent="0.25">
      <c r="A256" s="4">
        <v>250</v>
      </c>
      <c r="B256" s="5">
        <v>609532825</v>
      </c>
      <c r="C256" s="6" t="s">
        <v>281</v>
      </c>
      <c r="D256" s="7" t="s">
        <v>28</v>
      </c>
      <c r="E256" s="8">
        <v>1</v>
      </c>
      <c r="F256" s="21">
        <v>116300</v>
      </c>
      <c r="G256" s="8"/>
      <c r="H256" s="23"/>
      <c r="I256" s="23"/>
      <c r="J256" s="24">
        <f t="shared" si="6"/>
        <v>0</v>
      </c>
      <c r="K256" s="29">
        <f t="shared" si="7"/>
        <v>0</v>
      </c>
    </row>
    <row r="257" spans="1:11" ht="60" x14ac:dyDescent="0.25">
      <c r="A257" s="4">
        <v>251</v>
      </c>
      <c r="B257" s="5">
        <v>609532858</v>
      </c>
      <c r="C257" s="6" t="s">
        <v>282</v>
      </c>
      <c r="D257" s="7" t="s">
        <v>28</v>
      </c>
      <c r="E257" s="8">
        <v>12</v>
      </c>
      <c r="F257" s="21">
        <v>9775</v>
      </c>
      <c r="G257" s="8"/>
      <c r="H257" s="23"/>
      <c r="I257" s="23"/>
      <c r="J257" s="24">
        <f t="shared" si="6"/>
        <v>0</v>
      </c>
      <c r="K257" s="29">
        <f t="shared" si="7"/>
        <v>0</v>
      </c>
    </row>
    <row r="258" spans="1:11" ht="48" x14ac:dyDescent="0.25">
      <c r="A258" s="4">
        <v>252</v>
      </c>
      <c r="B258" s="5">
        <v>609532866</v>
      </c>
      <c r="C258" s="6" t="s">
        <v>283</v>
      </c>
      <c r="D258" s="7" t="s">
        <v>28</v>
      </c>
      <c r="E258" s="8">
        <v>12</v>
      </c>
      <c r="F258" s="21">
        <v>26727</v>
      </c>
      <c r="G258" s="8"/>
      <c r="H258" s="23"/>
      <c r="I258" s="23"/>
      <c r="J258" s="24">
        <f t="shared" si="6"/>
        <v>0</v>
      </c>
      <c r="K258" s="29">
        <f t="shared" si="7"/>
        <v>0</v>
      </c>
    </row>
    <row r="259" spans="1:11" ht="60" x14ac:dyDescent="0.25">
      <c r="A259" s="4">
        <v>253</v>
      </c>
      <c r="B259" s="5">
        <v>609532874</v>
      </c>
      <c r="C259" s="6" t="s">
        <v>284</v>
      </c>
      <c r="D259" s="7" t="s">
        <v>28</v>
      </c>
      <c r="E259" s="8">
        <v>12</v>
      </c>
      <c r="F259" s="21">
        <v>13792</v>
      </c>
      <c r="G259" s="8"/>
      <c r="H259" s="23"/>
      <c r="I259" s="23"/>
      <c r="J259" s="24">
        <f t="shared" si="6"/>
        <v>0</v>
      </c>
      <c r="K259" s="29">
        <f t="shared" si="7"/>
        <v>0</v>
      </c>
    </row>
    <row r="260" spans="1:11" ht="24" x14ac:dyDescent="0.25">
      <c r="A260" s="4">
        <v>254</v>
      </c>
      <c r="B260" s="5">
        <v>609990009</v>
      </c>
      <c r="C260" s="6" t="s">
        <v>285</v>
      </c>
      <c r="D260" s="7" t="s">
        <v>286</v>
      </c>
      <c r="E260" s="8">
        <v>1</v>
      </c>
      <c r="F260" s="21">
        <v>28015</v>
      </c>
      <c r="G260" s="8"/>
      <c r="H260" s="23"/>
      <c r="I260" s="23"/>
      <c r="J260" s="24">
        <f t="shared" si="6"/>
        <v>0</v>
      </c>
      <c r="K260" s="29">
        <f t="shared" si="7"/>
        <v>0</v>
      </c>
    </row>
    <row r="261" spans="1:11" ht="24" x14ac:dyDescent="0.25">
      <c r="A261" s="4">
        <v>255</v>
      </c>
      <c r="B261" s="5">
        <v>609990011</v>
      </c>
      <c r="C261" s="6" t="s">
        <v>287</v>
      </c>
      <c r="D261" s="7" t="s">
        <v>286</v>
      </c>
      <c r="E261" s="8">
        <v>1</v>
      </c>
      <c r="F261" s="21">
        <v>1046</v>
      </c>
      <c r="G261" s="8"/>
      <c r="H261" s="23"/>
      <c r="I261" s="23"/>
      <c r="J261" s="24">
        <f t="shared" si="6"/>
        <v>0</v>
      </c>
      <c r="K261" s="29">
        <f t="shared" si="7"/>
        <v>0</v>
      </c>
    </row>
    <row r="262" spans="1:11" ht="24" x14ac:dyDescent="0.25">
      <c r="A262" s="4">
        <v>256</v>
      </c>
      <c r="B262" s="5">
        <v>609990012</v>
      </c>
      <c r="C262" s="6" t="s">
        <v>288</v>
      </c>
      <c r="D262" s="7" t="s">
        <v>286</v>
      </c>
      <c r="E262" s="8">
        <v>1</v>
      </c>
      <c r="F262" s="21">
        <v>1290</v>
      </c>
      <c r="G262" s="8"/>
      <c r="H262" s="23"/>
      <c r="I262" s="23"/>
      <c r="J262" s="24">
        <f t="shared" si="6"/>
        <v>0</v>
      </c>
      <c r="K262" s="29">
        <f t="shared" si="7"/>
        <v>0</v>
      </c>
    </row>
    <row r="263" spans="1:11" ht="24" x14ac:dyDescent="0.25">
      <c r="A263" s="4">
        <v>257</v>
      </c>
      <c r="B263" s="5">
        <v>609990013</v>
      </c>
      <c r="C263" s="6" t="s">
        <v>289</v>
      </c>
      <c r="D263" s="7" t="s">
        <v>290</v>
      </c>
      <c r="E263" s="8">
        <v>1</v>
      </c>
      <c r="F263" s="21">
        <v>1338</v>
      </c>
      <c r="G263" s="8"/>
      <c r="H263" s="23"/>
      <c r="I263" s="23"/>
      <c r="J263" s="24">
        <f t="shared" si="6"/>
        <v>0</v>
      </c>
      <c r="K263" s="29">
        <f t="shared" si="7"/>
        <v>0</v>
      </c>
    </row>
    <row r="264" spans="1:11" ht="36" x14ac:dyDescent="0.25">
      <c r="A264" s="4">
        <v>258</v>
      </c>
      <c r="B264" s="5">
        <v>609990067</v>
      </c>
      <c r="C264" s="6" t="s">
        <v>291</v>
      </c>
      <c r="D264" s="7" t="s">
        <v>15</v>
      </c>
      <c r="E264" s="8">
        <v>1</v>
      </c>
      <c r="F264" s="21">
        <v>192590</v>
      </c>
      <c r="G264" s="8"/>
      <c r="H264" s="23"/>
      <c r="I264" s="23"/>
      <c r="J264" s="24">
        <f t="shared" ref="J264:J327" si="8">I264+H264</f>
        <v>0</v>
      </c>
      <c r="K264" s="29">
        <f t="shared" ref="K264:K327" si="9">J264*F264</f>
        <v>0</v>
      </c>
    </row>
    <row r="265" spans="1:11" ht="36" x14ac:dyDescent="0.25">
      <c r="A265" s="4">
        <v>259</v>
      </c>
      <c r="B265" s="5">
        <v>609990134</v>
      </c>
      <c r="C265" s="6" t="s">
        <v>292</v>
      </c>
      <c r="D265" s="7" t="s">
        <v>15</v>
      </c>
      <c r="E265" s="8">
        <v>1</v>
      </c>
      <c r="F265" s="21">
        <v>23832</v>
      </c>
      <c r="G265" s="8"/>
      <c r="H265" s="23"/>
      <c r="I265" s="23"/>
      <c r="J265" s="24">
        <f t="shared" si="8"/>
        <v>0</v>
      </c>
      <c r="K265" s="29">
        <f t="shared" si="9"/>
        <v>0</v>
      </c>
    </row>
    <row r="266" spans="1:11" ht="36" x14ac:dyDescent="0.25">
      <c r="A266" s="4">
        <v>260</v>
      </c>
      <c r="B266" s="5">
        <v>609990142</v>
      </c>
      <c r="C266" s="6" t="s">
        <v>293</v>
      </c>
      <c r="D266" s="7" t="s">
        <v>15</v>
      </c>
      <c r="E266" s="8">
        <v>1</v>
      </c>
      <c r="F266" s="21">
        <v>515</v>
      </c>
      <c r="G266" s="8"/>
      <c r="H266" s="23"/>
      <c r="I266" s="23"/>
      <c r="J266" s="24">
        <f t="shared" si="8"/>
        <v>0</v>
      </c>
      <c r="K266" s="29">
        <f t="shared" si="9"/>
        <v>0</v>
      </c>
    </row>
    <row r="267" spans="1:11" x14ac:dyDescent="0.25">
      <c r="A267" s="4">
        <v>261</v>
      </c>
      <c r="B267" s="5">
        <v>609990164</v>
      </c>
      <c r="C267" s="6" t="s">
        <v>294</v>
      </c>
      <c r="D267" s="7" t="s">
        <v>295</v>
      </c>
      <c r="E267" s="8">
        <v>3</v>
      </c>
      <c r="F267" s="21">
        <v>5413</v>
      </c>
      <c r="G267" s="8"/>
      <c r="H267" s="23"/>
      <c r="I267" s="23"/>
      <c r="J267" s="24">
        <f t="shared" si="8"/>
        <v>0</v>
      </c>
      <c r="K267" s="29">
        <f t="shared" si="9"/>
        <v>0</v>
      </c>
    </row>
    <row r="268" spans="1:11" ht="60" x14ac:dyDescent="0.25">
      <c r="A268" s="4">
        <v>262</v>
      </c>
      <c r="B268" s="5">
        <v>609990167</v>
      </c>
      <c r="C268" s="6" t="s">
        <v>296</v>
      </c>
      <c r="D268" s="7" t="s">
        <v>15</v>
      </c>
      <c r="E268" s="8">
        <v>1</v>
      </c>
      <c r="F268" s="21">
        <v>128753</v>
      </c>
      <c r="G268" s="8"/>
      <c r="H268" s="23"/>
      <c r="I268" s="23"/>
      <c r="J268" s="24">
        <f t="shared" si="8"/>
        <v>0</v>
      </c>
      <c r="K268" s="29">
        <f t="shared" si="9"/>
        <v>0</v>
      </c>
    </row>
    <row r="269" spans="1:11" ht="84" x14ac:dyDescent="0.25">
      <c r="A269" s="4">
        <v>263</v>
      </c>
      <c r="B269" s="5">
        <v>609990327</v>
      </c>
      <c r="C269" s="6" t="s">
        <v>297</v>
      </c>
      <c r="D269" s="7" t="s">
        <v>15</v>
      </c>
      <c r="E269" s="8">
        <v>1</v>
      </c>
      <c r="F269" s="21">
        <v>17150</v>
      </c>
      <c r="G269" s="8"/>
      <c r="H269" s="23"/>
      <c r="I269" s="23"/>
      <c r="J269" s="24">
        <f t="shared" si="8"/>
        <v>0</v>
      </c>
      <c r="K269" s="29">
        <f t="shared" si="9"/>
        <v>0</v>
      </c>
    </row>
    <row r="270" spans="1:11" ht="24" x14ac:dyDescent="0.25">
      <c r="A270" s="4">
        <v>264</v>
      </c>
      <c r="B270" s="5">
        <v>609990348</v>
      </c>
      <c r="C270" s="6" t="s">
        <v>298</v>
      </c>
      <c r="D270" s="7" t="s">
        <v>26</v>
      </c>
      <c r="E270" s="8">
        <v>4</v>
      </c>
      <c r="F270" s="21">
        <v>1046</v>
      </c>
      <c r="G270" s="8"/>
      <c r="H270" s="23"/>
      <c r="I270" s="23"/>
      <c r="J270" s="24">
        <f t="shared" si="8"/>
        <v>0</v>
      </c>
      <c r="K270" s="29">
        <f t="shared" si="9"/>
        <v>0</v>
      </c>
    </row>
    <row r="271" spans="1:11" x14ac:dyDescent="0.25">
      <c r="A271" s="4">
        <v>265</v>
      </c>
      <c r="B271" s="5">
        <v>609990427</v>
      </c>
      <c r="C271" s="6" t="s">
        <v>299</v>
      </c>
      <c r="D271" s="7" t="s">
        <v>15</v>
      </c>
      <c r="E271" s="8">
        <v>1</v>
      </c>
      <c r="F271" s="21">
        <v>1406</v>
      </c>
      <c r="G271" s="8"/>
      <c r="H271" s="23"/>
      <c r="I271" s="23"/>
      <c r="J271" s="24">
        <f t="shared" si="8"/>
        <v>0</v>
      </c>
      <c r="K271" s="29">
        <f t="shared" si="9"/>
        <v>0</v>
      </c>
    </row>
    <row r="272" spans="1:11" x14ac:dyDescent="0.25">
      <c r="A272" s="4">
        <v>266</v>
      </c>
      <c r="B272" s="5">
        <v>609990428</v>
      </c>
      <c r="C272" s="6" t="s">
        <v>300</v>
      </c>
      <c r="D272" s="7" t="s">
        <v>15</v>
      </c>
      <c r="E272" s="8">
        <v>1</v>
      </c>
      <c r="F272" s="21">
        <v>1381</v>
      </c>
      <c r="G272" s="8"/>
      <c r="H272" s="23"/>
      <c r="I272" s="23"/>
      <c r="J272" s="24">
        <f t="shared" si="8"/>
        <v>0</v>
      </c>
      <c r="K272" s="29">
        <f t="shared" si="9"/>
        <v>0</v>
      </c>
    </row>
    <row r="273" spans="1:11" x14ac:dyDescent="0.25">
      <c r="A273" s="4">
        <v>267</v>
      </c>
      <c r="B273" s="5">
        <v>609990431</v>
      </c>
      <c r="C273" s="6" t="s">
        <v>301</v>
      </c>
      <c r="D273" s="7" t="s">
        <v>15</v>
      </c>
      <c r="E273" s="8">
        <v>1</v>
      </c>
      <c r="F273" s="21">
        <v>1485</v>
      </c>
      <c r="G273" s="8"/>
      <c r="H273" s="23"/>
      <c r="I273" s="23"/>
      <c r="J273" s="24">
        <f t="shared" si="8"/>
        <v>0</v>
      </c>
      <c r="K273" s="29">
        <f t="shared" si="9"/>
        <v>0</v>
      </c>
    </row>
    <row r="274" spans="1:11" x14ac:dyDescent="0.25">
      <c r="A274" s="4">
        <v>268</v>
      </c>
      <c r="B274" s="5">
        <v>609990440</v>
      </c>
      <c r="C274" s="6" t="s">
        <v>302</v>
      </c>
      <c r="D274" s="7" t="s">
        <v>15</v>
      </c>
      <c r="E274" s="8">
        <v>1</v>
      </c>
      <c r="F274" s="21">
        <v>1486</v>
      </c>
      <c r="G274" s="8"/>
      <c r="H274" s="23"/>
      <c r="I274" s="23"/>
      <c r="J274" s="24">
        <f t="shared" si="8"/>
        <v>0</v>
      </c>
      <c r="K274" s="29">
        <f t="shared" si="9"/>
        <v>0</v>
      </c>
    </row>
    <row r="275" spans="1:11" ht="24" x14ac:dyDescent="0.25">
      <c r="A275" s="4">
        <v>269</v>
      </c>
      <c r="B275" s="5">
        <v>609990949</v>
      </c>
      <c r="C275" s="6" t="s">
        <v>303</v>
      </c>
      <c r="D275" s="7" t="s">
        <v>15</v>
      </c>
      <c r="E275" s="8">
        <v>1</v>
      </c>
      <c r="F275" s="21">
        <v>2434</v>
      </c>
      <c r="G275" s="8"/>
      <c r="H275" s="23"/>
      <c r="I275" s="23"/>
      <c r="J275" s="24">
        <f t="shared" si="8"/>
        <v>0</v>
      </c>
      <c r="K275" s="29">
        <f t="shared" si="9"/>
        <v>0</v>
      </c>
    </row>
    <row r="276" spans="1:11" x14ac:dyDescent="0.25">
      <c r="A276" s="4">
        <v>270</v>
      </c>
      <c r="B276" s="5">
        <v>609990995</v>
      </c>
      <c r="C276" s="6" t="s">
        <v>304</v>
      </c>
      <c r="D276" s="7" t="s">
        <v>15</v>
      </c>
      <c r="E276" s="8">
        <v>1</v>
      </c>
      <c r="F276" s="21">
        <v>1462</v>
      </c>
      <c r="G276" s="8"/>
      <c r="H276" s="23"/>
      <c r="I276" s="23"/>
      <c r="J276" s="24">
        <f t="shared" si="8"/>
        <v>0</v>
      </c>
      <c r="K276" s="29">
        <f t="shared" si="9"/>
        <v>0</v>
      </c>
    </row>
    <row r="277" spans="1:11" ht="24" x14ac:dyDescent="0.25">
      <c r="A277" s="4">
        <v>271</v>
      </c>
      <c r="B277" s="5">
        <v>600000054</v>
      </c>
      <c r="C277" s="6" t="s">
        <v>305</v>
      </c>
      <c r="D277" s="7" t="s">
        <v>15</v>
      </c>
      <c r="E277" s="8">
        <v>1</v>
      </c>
      <c r="F277" s="21">
        <v>1864</v>
      </c>
      <c r="G277" s="8"/>
      <c r="H277" s="23"/>
      <c r="I277" s="23"/>
      <c r="J277" s="24">
        <f t="shared" si="8"/>
        <v>0</v>
      </c>
      <c r="K277" s="29">
        <f t="shared" si="9"/>
        <v>0</v>
      </c>
    </row>
    <row r="278" spans="1:11" ht="24" x14ac:dyDescent="0.25">
      <c r="A278" s="4">
        <v>272</v>
      </c>
      <c r="B278" s="5">
        <v>600160154</v>
      </c>
      <c r="C278" s="6" t="s">
        <v>306</v>
      </c>
      <c r="D278" s="7" t="s">
        <v>126</v>
      </c>
      <c r="E278" s="8" t="s">
        <v>307</v>
      </c>
      <c r="F278" s="21">
        <v>531</v>
      </c>
      <c r="G278" s="8"/>
      <c r="H278" s="23"/>
      <c r="I278" s="23"/>
      <c r="J278" s="24">
        <f t="shared" si="8"/>
        <v>0</v>
      </c>
      <c r="K278" s="29">
        <f t="shared" si="9"/>
        <v>0</v>
      </c>
    </row>
    <row r="279" spans="1:11" ht="24" x14ac:dyDescent="0.25">
      <c r="A279" s="4">
        <v>273</v>
      </c>
      <c r="B279" s="5">
        <v>600160204</v>
      </c>
      <c r="C279" s="6" t="s">
        <v>308</v>
      </c>
      <c r="D279" s="7" t="s">
        <v>28</v>
      </c>
      <c r="E279" s="8">
        <v>120</v>
      </c>
      <c r="F279" s="21">
        <v>62</v>
      </c>
      <c r="G279" s="8"/>
      <c r="H279" s="23"/>
      <c r="I279" s="23"/>
      <c r="J279" s="24">
        <f t="shared" si="8"/>
        <v>0</v>
      </c>
      <c r="K279" s="29">
        <f t="shared" si="9"/>
        <v>0</v>
      </c>
    </row>
    <row r="280" spans="1:11" ht="84" x14ac:dyDescent="0.25">
      <c r="A280" s="4">
        <v>274</v>
      </c>
      <c r="B280" s="5">
        <v>600310015</v>
      </c>
      <c r="C280" s="6" t="s">
        <v>309</v>
      </c>
      <c r="D280" s="7" t="s">
        <v>15</v>
      </c>
      <c r="E280" s="8">
        <v>1</v>
      </c>
      <c r="F280" s="21">
        <v>918</v>
      </c>
      <c r="G280" s="8"/>
      <c r="H280" s="23"/>
      <c r="I280" s="23"/>
      <c r="J280" s="24">
        <f t="shared" si="8"/>
        <v>0</v>
      </c>
      <c r="K280" s="29">
        <f t="shared" si="9"/>
        <v>0</v>
      </c>
    </row>
    <row r="281" spans="1:11" ht="24" x14ac:dyDescent="0.25">
      <c r="A281" s="4">
        <v>275</v>
      </c>
      <c r="B281" s="5">
        <v>600310056</v>
      </c>
      <c r="C281" s="6" t="s">
        <v>310</v>
      </c>
      <c r="D281" s="7" t="s">
        <v>311</v>
      </c>
      <c r="E281" s="8" t="s">
        <v>312</v>
      </c>
      <c r="F281" s="21">
        <v>18</v>
      </c>
      <c r="G281" s="8"/>
      <c r="H281" s="23"/>
      <c r="I281" s="23"/>
      <c r="J281" s="24">
        <f t="shared" si="8"/>
        <v>0</v>
      </c>
      <c r="K281" s="29">
        <f t="shared" si="9"/>
        <v>0</v>
      </c>
    </row>
    <row r="282" spans="1:11" ht="25.5" x14ac:dyDescent="0.25">
      <c r="A282" s="4">
        <v>276</v>
      </c>
      <c r="B282" s="5">
        <v>600460133</v>
      </c>
      <c r="C282" s="6" t="s">
        <v>313</v>
      </c>
      <c r="D282" s="7" t="s">
        <v>314</v>
      </c>
      <c r="E282" s="8">
        <v>12</v>
      </c>
      <c r="F282" s="21">
        <v>60</v>
      </c>
      <c r="G282" s="8"/>
      <c r="H282" s="23"/>
      <c r="I282" s="23"/>
      <c r="J282" s="24">
        <f t="shared" si="8"/>
        <v>0</v>
      </c>
      <c r="K282" s="29">
        <f t="shared" si="9"/>
        <v>0</v>
      </c>
    </row>
    <row r="283" spans="1:11" ht="36" x14ac:dyDescent="0.25">
      <c r="A283" s="4">
        <v>277</v>
      </c>
      <c r="B283" s="5">
        <v>600640114</v>
      </c>
      <c r="C283" s="6" t="s">
        <v>315</v>
      </c>
      <c r="D283" s="7" t="s">
        <v>211</v>
      </c>
      <c r="E283" s="8" t="s">
        <v>316</v>
      </c>
      <c r="F283" s="21">
        <v>60</v>
      </c>
      <c r="G283" s="8"/>
      <c r="H283" s="23"/>
      <c r="I283" s="23"/>
      <c r="J283" s="24">
        <f t="shared" si="8"/>
        <v>0</v>
      </c>
      <c r="K283" s="29">
        <f t="shared" si="9"/>
        <v>0</v>
      </c>
    </row>
    <row r="284" spans="1:11" ht="24" x14ac:dyDescent="0.25">
      <c r="A284" s="4">
        <v>278</v>
      </c>
      <c r="B284" s="5">
        <v>600660054</v>
      </c>
      <c r="C284" s="6" t="s">
        <v>317</v>
      </c>
      <c r="D284" s="7" t="s">
        <v>15</v>
      </c>
      <c r="E284" s="8">
        <v>100</v>
      </c>
      <c r="F284" s="21">
        <v>8664</v>
      </c>
      <c r="G284" s="8"/>
      <c r="H284" s="23"/>
      <c r="I284" s="23"/>
      <c r="J284" s="24">
        <f t="shared" si="8"/>
        <v>0</v>
      </c>
      <c r="K284" s="29">
        <f t="shared" si="9"/>
        <v>0</v>
      </c>
    </row>
    <row r="285" spans="1:11" ht="24" x14ac:dyDescent="0.25">
      <c r="A285" s="4">
        <v>279</v>
      </c>
      <c r="B285" s="5">
        <v>600660070</v>
      </c>
      <c r="C285" s="6" t="s">
        <v>318</v>
      </c>
      <c r="D285" s="7" t="s">
        <v>28</v>
      </c>
      <c r="E285" s="8">
        <v>18</v>
      </c>
      <c r="F285" s="21">
        <v>27</v>
      </c>
      <c r="G285" s="8"/>
      <c r="H285" s="23"/>
      <c r="I285" s="23"/>
      <c r="J285" s="24">
        <f t="shared" si="8"/>
        <v>0</v>
      </c>
      <c r="K285" s="29">
        <f t="shared" si="9"/>
        <v>0</v>
      </c>
    </row>
    <row r="286" spans="1:11" ht="36" x14ac:dyDescent="0.25">
      <c r="A286" s="4">
        <v>280</v>
      </c>
      <c r="B286" s="5">
        <v>600660401</v>
      </c>
      <c r="C286" s="6" t="s">
        <v>319</v>
      </c>
      <c r="D286" s="7" t="s">
        <v>126</v>
      </c>
      <c r="E286" s="8">
        <v>30</v>
      </c>
      <c r="F286" s="21">
        <v>22</v>
      </c>
      <c r="G286" s="8"/>
      <c r="H286" s="23"/>
      <c r="I286" s="23"/>
      <c r="J286" s="24">
        <f t="shared" si="8"/>
        <v>0</v>
      </c>
      <c r="K286" s="29">
        <f t="shared" si="9"/>
        <v>0</v>
      </c>
    </row>
    <row r="287" spans="1:11" ht="36" x14ac:dyDescent="0.25">
      <c r="A287" s="4">
        <v>281</v>
      </c>
      <c r="B287" s="5">
        <v>600660500</v>
      </c>
      <c r="C287" s="6" t="s">
        <v>320</v>
      </c>
      <c r="D287" s="7" t="s">
        <v>126</v>
      </c>
      <c r="E287" s="8">
        <v>480</v>
      </c>
      <c r="F287" s="21">
        <v>17</v>
      </c>
      <c r="G287" s="8"/>
      <c r="H287" s="23"/>
      <c r="I287" s="23"/>
      <c r="J287" s="24">
        <f t="shared" si="8"/>
        <v>0</v>
      </c>
      <c r="K287" s="29">
        <f t="shared" si="9"/>
        <v>0</v>
      </c>
    </row>
    <row r="288" spans="1:11" ht="36" x14ac:dyDescent="0.25">
      <c r="A288" s="4">
        <v>282</v>
      </c>
      <c r="B288" s="5">
        <v>600660666</v>
      </c>
      <c r="C288" s="6" t="s">
        <v>321</v>
      </c>
      <c r="D288" s="7" t="s">
        <v>126</v>
      </c>
      <c r="E288" s="8">
        <v>3.5</v>
      </c>
      <c r="F288" s="21">
        <v>897</v>
      </c>
      <c r="G288" s="8"/>
      <c r="H288" s="23"/>
      <c r="I288" s="23"/>
      <c r="J288" s="24">
        <f t="shared" si="8"/>
        <v>0</v>
      </c>
      <c r="K288" s="29">
        <f t="shared" si="9"/>
        <v>0</v>
      </c>
    </row>
    <row r="289" spans="1:11" ht="84" x14ac:dyDescent="0.25">
      <c r="A289" s="4">
        <v>283</v>
      </c>
      <c r="B289" s="5">
        <v>600660880</v>
      </c>
      <c r="C289" s="6" t="s">
        <v>322</v>
      </c>
      <c r="D289" s="7" t="s">
        <v>28</v>
      </c>
      <c r="E289" s="8">
        <v>6</v>
      </c>
      <c r="F289" s="21">
        <v>1086</v>
      </c>
      <c r="G289" s="8"/>
      <c r="H289" s="23"/>
      <c r="I289" s="23"/>
      <c r="J289" s="24">
        <f t="shared" si="8"/>
        <v>0</v>
      </c>
      <c r="K289" s="29">
        <f t="shared" si="9"/>
        <v>0</v>
      </c>
    </row>
    <row r="290" spans="1:11" ht="60" x14ac:dyDescent="0.25">
      <c r="A290" s="4">
        <v>284</v>
      </c>
      <c r="B290" s="5">
        <v>600660922</v>
      </c>
      <c r="C290" s="6" t="s">
        <v>323</v>
      </c>
      <c r="D290" s="7" t="s">
        <v>15</v>
      </c>
      <c r="E290" s="8">
        <v>1</v>
      </c>
      <c r="F290" s="21">
        <v>720</v>
      </c>
      <c r="G290" s="8"/>
      <c r="H290" s="23"/>
      <c r="I290" s="23"/>
      <c r="J290" s="24">
        <f t="shared" si="8"/>
        <v>0</v>
      </c>
      <c r="K290" s="29">
        <f t="shared" si="9"/>
        <v>0</v>
      </c>
    </row>
    <row r="291" spans="1:11" ht="60" x14ac:dyDescent="0.25">
      <c r="A291" s="4">
        <v>285</v>
      </c>
      <c r="B291" s="5">
        <v>600660930</v>
      </c>
      <c r="C291" s="6" t="s">
        <v>324</v>
      </c>
      <c r="D291" s="7" t="s">
        <v>28</v>
      </c>
      <c r="E291" s="8">
        <v>3.78</v>
      </c>
      <c r="F291" s="21">
        <v>59</v>
      </c>
      <c r="G291" s="8"/>
      <c r="H291" s="23"/>
      <c r="I291" s="23"/>
      <c r="J291" s="24">
        <f t="shared" si="8"/>
        <v>0</v>
      </c>
      <c r="K291" s="29">
        <f t="shared" si="9"/>
        <v>0</v>
      </c>
    </row>
    <row r="292" spans="1:11" ht="96" x14ac:dyDescent="0.25">
      <c r="A292" s="4">
        <v>286</v>
      </c>
      <c r="B292" s="5">
        <v>600661011</v>
      </c>
      <c r="C292" s="6" t="s">
        <v>325</v>
      </c>
      <c r="D292" s="7" t="s">
        <v>28</v>
      </c>
      <c r="E292" s="8">
        <v>500</v>
      </c>
      <c r="F292" s="21">
        <v>5176</v>
      </c>
      <c r="G292" s="8"/>
      <c r="H292" s="23"/>
      <c r="I292" s="23"/>
      <c r="J292" s="24">
        <f t="shared" si="8"/>
        <v>0</v>
      </c>
      <c r="K292" s="29">
        <f t="shared" si="9"/>
        <v>0</v>
      </c>
    </row>
    <row r="293" spans="1:11" ht="96" x14ac:dyDescent="0.25">
      <c r="A293" s="4">
        <v>287</v>
      </c>
      <c r="B293" s="5">
        <v>600661060</v>
      </c>
      <c r="C293" s="6" t="s">
        <v>326</v>
      </c>
      <c r="D293" s="7" t="s">
        <v>28</v>
      </c>
      <c r="E293" s="8">
        <v>1</v>
      </c>
      <c r="F293" s="21">
        <v>3533</v>
      </c>
      <c r="G293" s="8"/>
      <c r="H293" s="23"/>
      <c r="I293" s="23"/>
      <c r="J293" s="24">
        <f t="shared" si="8"/>
        <v>0</v>
      </c>
      <c r="K293" s="29">
        <f t="shared" si="9"/>
        <v>0</v>
      </c>
    </row>
    <row r="294" spans="1:11" ht="24" x14ac:dyDescent="0.25">
      <c r="A294" s="4">
        <v>288</v>
      </c>
      <c r="B294" s="5">
        <v>600820021</v>
      </c>
      <c r="C294" s="6" t="s">
        <v>327</v>
      </c>
      <c r="D294" s="7" t="s">
        <v>17</v>
      </c>
      <c r="E294" s="8">
        <v>150</v>
      </c>
      <c r="F294" s="21">
        <v>89</v>
      </c>
      <c r="G294" s="8"/>
      <c r="H294" s="23"/>
      <c r="I294" s="23"/>
      <c r="J294" s="24">
        <f t="shared" si="8"/>
        <v>0</v>
      </c>
      <c r="K294" s="29">
        <f t="shared" si="9"/>
        <v>0</v>
      </c>
    </row>
    <row r="295" spans="1:11" ht="72" x14ac:dyDescent="0.25">
      <c r="A295" s="4">
        <v>289</v>
      </c>
      <c r="B295" s="5">
        <v>600820278</v>
      </c>
      <c r="C295" s="6" t="s">
        <v>328</v>
      </c>
      <c r="D295" s="7" t="s">
        <v>28</v>
      </c>
      <c r="E295" s="8">
        <v>3</v>
      </c>
      <c r="F295" s="21">
        <v>25</v>
      </c>
      <c r="G295" s="8"/>
      <c r="H295" s="23"/>
      <c r="I295" s="23"/>
      <c r="J295" s="24">
        <f t="shared" si="8"/>
        <v>0</v>
      </c>
      <c r="K295" s="29">
        <f t="shared" si="9"/>
        <v>0</v>
      </c>
    </row>
    <row r="296" spans="1:11" ht="72" x14ac:dyDescent="0.25">
      <c r="A296" s="4">
        <v>290</v>
      </c>
      <c r="B296" s="5">
        <v>601110208</v>
      </c>
      <c r="C296" s="6" t="s">
        <v>329</v>
      </c>
      <c r="D296" s="7" t="s">
        <v>330</v>
      </c>
      <c r="E296" s="8">
        <v>1</v>
      </c>
      <c r="F296" s="21">
        <v>58</v>
      </c>
      <c r="G296" s="8"/>
      <c r="H296" s="23"/>
      <c r="I296" s="23"/>
      <c r="J296" s="24">
        <f t="shared" si="8"/>
        <v>0</v>
      </c>
      <c r="K296" s="29">
        <f t="shared" si="9"/>
        <v>0</v>
      </c>
    </row>
    <row r="297" spans="1:11" ht="72" x14ac:dyDescent="0.25">
      <c r="A297" s="4">
        <v>291</v>
      </c>
      <c r="B297" s="5">
        <v>601250228</v>
      </c>
      <c r="C297" s="6" t="s">
        <v>331</v>
      </c>
      <c r="D297" s="7" t="s">
        <v>15</v>
      </c>
      <c r="E297" s="8">
        <v>1</v>
      </c>
      <c r="F297" s="21">
        <v>55600</v>
      </c>
      <c r="G297" s="8"/>
      <c r="H297" s="23"/>
      <c r="I297" s="23"/>
      <c r="J297" s="24">
        <f t="shared" si="8"/>
        <v>0</v>
      </c>
      <c r="K297" s="29">
        <f t="shared" si="9"/>
        <v>0</v>
      </c>
    </row>
    <row r="298" spans="1:11" ht="84" x14ac:dyDescent="0.25">
      <c r="A298" s="4">
        <v>292</v>
      </c>
      <c r="B298" s="5">
        <v>601250244</v>
      </c>
      <c r="C298" s="6" t="s">
        <v>332</v>
      </c>
      <c r="D298" s="7" t="s">
        <v>15</v>
      </c>
      <c r="E298" s="8">
        <v>1</v>
      </c>
      <c r="F298" s="21">
        <v>52990</v>
      </c>
      <c r="G298" s="8"/>
      <c r="H298" s="23"/>
      <c r="I298" s="23"/>
      <c r="J298" s="24">
        <f t="shared" si="8"/>
        <v>0</v>
      </c>
      <c r="K298" s="29">
        <f t="shared" si="9"/>
        <v>0</v>
      </c>
    </row>
    <row r="299" spans="1:11" ht="72" x14ac:dyDescent="0.25">
      <c r="A299" s="4">
        <v>293</v>
      </c>
      <c r="B299" s="5">
        <v>601251879</v>
      </c>
      <c r="C299" s="6" t="s">
        <v>333</v>
      </c>
      <c r="D299" s="7" t="s">
        <v>15</v>
      </c>
      <c r="E299" s="8">
        <v>1</v>
      </c>
      <c r="F299" s="21">
        <v>77407</v>
      </c>
      <c r="G299" s="8"/>
      <c r="H299" s="23"/>
      <c r="I299" s="23"/>
      <c r="J299" s="24">
        <f t="shared" si="8"/>
        <v>0</v>
      </c>
      <c r="K299" s="29">
        <f t="shared" si="9"/>
        <v>0</v>
      </c>
    </row>
    <row r="300" spans="1:11" ht="60" x14ac:dyDescent="0.25">
      <c r="A300" s="4">
        <v>294</v>
      </c>
      <c r="B300" s="5">
        <v>601252505</v>
      </c>
      <c r="C300" s="6" t="s">
        <v>334</v>
      </c>
      <c r="D300" s="7" t="s">
        <v>26</v>
      </c>
      <c r="E300" s="8">
        <v>100</v>
      </c>
      <c r="F300" s="21">
        <v>690</v>
      </c>
      <c r="G300" s="8"/>
      <c r="H300" s="23"/>
      <c r="I300" s="23"/>
      <c r="J300" s="24">
        <f t="shared" si="8"/>
        <v>0</v>
      </c>
      <c r="K300" s="29">
        <f t="shared" si="9"/>
        <v>0</v>
      </c>
    </row>
    <row r="301" spans="1:11" ht="48" x14ac:dyDescent="0.25">
      <c r="A301" s="4">
        <v>295</v>
      </c>
      <c r="B301" s="5">
        <v>601252901</v>
      </c>
      <c r="C301" s="6" t="s">
        <v>335</v>
      </c>
      <c r="D301" s="7" t="s">
        <v>15</v>
      </c>
      <c r="E301" s="8">
        <v>1</v>
      </c>
      <c r="F301" s="21">
        <v>71</v>
      </c>
      <c r="G301" s="8"/>
      <c r="H301" s="23"/>
      <c r="I301" s="23"/>
      <c r="J301" s="24">
        <f t="shared" si="8"/>
        <v>0</v>
      </c>
      <c r="K301" s="29">
        <f t="shared" si="9"/>
        <v>0</v>
      </c>
    </row>
    <row r="302" spans="1:11" ht="36" x14ac:dyDescent="0.25">
      <c r="A302" s="4">
        <v>296</v>
      </c>
      <c r="B302" s="5">
        <v>601252919</v>
      </c>
      <c r="C302" s="6" t="s">
        <v>336</v>
      </c>
      <c r="D302" s="7" t="s">
        <v>15</v>
      </c>
      <c r="E302" s="8">
        <v>1</v>
      </c>
      <c r="F302" s="21">
        <v>70</v>
      </c>
      <c r="G302" s="8"/>
      <c r="H302" s="23"/>
      <c r="I302" s="23"/>
      <c r="J302" s="24">
        <f t="shared" si="8"/>
        <v>0</v>
      </c>
      <c r="K302" s="29">
        <f t="shared" si="9"/>
        <v>0</v>
      </c>
    </row>
    <row r="303" spans="1:11" ht="24" x14ac:dyDescent="0.25">
      <c r="A303" s="4">
        <v>297</v>
      </c>
      <c r="B303" s="5">
        <v>601253230</v>
      </c>
      <c r="C303" s="6" t="s">
        <v>337</v>
      </c>
      <c r="D303" s="7" t="s">
        <v>26</v>
      </c>
      <c r="E303" s="8">
        <v>100</v>
      </c>
      <c r="F303" s="21">
        <v>1691</v>
      </c>
      <c r="G303" s="8"/>
      <c r="H303" s="23"/>
      <c r="I303" s="23"/>
      <c r="J303" s="24">
        <f t="shared" si="8"/>
        <v>0</v>
      </c>
      <c r="K303" s="29">
        <f t="shared" si="9"/>
        <v>0</v>
      </c>
    </row>
    <row r="304" spans="1:11" ht="120" x14ac:dyDescent="0.25">
      <c r="A304" s="4">
        <v>298</v>
      </c>
      <c r="B304" s="5">
        <v>601253545</v>
      </c>
      <c r="C304" s="6" t="s">
        <v>338</v>
      </c>
      <c r="D304" s="7" t="s">
        <v>15</v>
      </c>
      <c r="E304" s="8">
        <v>1</v>
      </c>
      <c r="F304" s="21">
        <v>2000</v>
      </c>
      <c r="G304" s="8"/>
      <c r="H304" s="23"/>
      <c r="I304" s="23"/>
      <c r="J304" s="24">
        <f t="shared" si="8"/>
        <v>0</v>
      </c>
      <c r="K304" s="29">
        <f t="shared" si="9"/>
        <v>0</v>
      </c>
    </row>
    <row r="305" spans="1:11" ht="36" x14ac:dyDescent="0.25">
      <c r="A305" s="4">
        <v>299</v>
      </c>
      <c r="B305" s="5">
        <v>601253602</v>
      </c>
      <c r="C305" s="6" t="s">
        <v>339</v>
      </c>
      <c r="D305" s="7" t="s">
        <v>15</v>
      </c>
      <c r="E305" s="8">
        <v>1</v>
      </c>
      <c r="F305" s="21">
        <v>15</v>
      </c>
      <c r="G305" s="8"/>
      <c r="H305" s="23"/>
      <c r="I305" s="23"/>
      <c r="J305" s="24">
        <f t="shared" si="8"/>
        <v>0</v>
      </c>
      <c r="K305" s="29">
        <f t="shared" si="9"/>
        <v>0</v>
      </c>
    </row>
    <row r="306" spans="1:11" ht="60" x14ac:dyDescent="0.25">
      <c r="A306" s="4">
        <v>300</v>
      </c>
      <c r="B306" s="5">
        <v>601300023</v>
      </c>
      <c r="C306" s="6" t="s">
        <v>340</v>
      </c>
      <c r="D306" s="7" t="s">
        <v>70</v>
      </c>
      <c r="E306" s="8">
        <v>1</v>
      </c>
      <c r="F306" s="21">
        <v>90460</v>
      </c>
      <c r="G306" s="8"/>
      <c r="H306" s="23"/>
      <c r="I306" s="23"/>
      <c r="J306" s="24">
        <f t="shared" si="8"/>
        <v>0</v>
      </c>
      <c r="K306" s="29">
        <f t="shared" si="9"/>
        <v>0</v>
      </c>
    </row>
    <row r="307" spans="1:11" ht="36" x14ac:dyDescent="0.25">
      <c r="A307" s="4">
        <v>301</v>
      </c>
      <c r="B307" s="5">
        <v>601320054</v>
      </c>
      <c r="C307" s="6" t="s">
        <v>341</v>
      </c>
      <c r="D307" s="7" t="s">
        <v>28</v>
      </c>
      <c r="E307" s="8">
        <v>100</v>
      </c>
      <c r="F307" s="21">
        <v>11500</v>
      </c>
      <c r="G307" s="8"/>
      <c r="H307" s="23"/>
      <c r="I307" s="23"/>
      <c r="J307" s="24">
        <f t="shared" si="8"/>
        <v>0</v>
      </c>
      <c r="K307" s="29">
        <f t="shared" si="9"/>
        <v>0</v>
      </c>
    </row>
    <row r="308" spans="1:11" ht="36" x14ac:dyDescent="0.25">
      <c r="A308" s="4">
        <v>302</v>
      </c>
      <c r="B308" s="5">
        <v>601320203</v>
      </c>
      <c r="C308" s="6" t="s">
        <v>342</v>
      </c>
      <c r="D308" s="7" t="s">
        <v>28</v>
      </c>
      <c r="E308" s="8">
        <v>100</v>
      </c>
      <c r="F308" s="21">
        <v>4729</v>
      </c>
      <c r="G308" s="8"/>
      <c r="H308" s="23"/>
      <c r="I308" s="23"/>
      <c r="J308" s="24">
        <f t="shared" si="8"/>
        <v>0</v>
      </c>
      <c r="K308" s="29">
        <f t="shared" si="9"/>
        <v>0</v>
      </c>
    </row>
    <row r="309" spans="1:11" ht="36" x14ac:dyDescent="0.25">
      <c r="A309" s="4">
        <v>303</v>
      </c>
      <c r="B309" s="5">
        <v>601380017</v>
      </c>
      <c r="C309" s="6" t="s">
        <v>343</v>
      </c>
      <c r="D309" s="7" t="s">
        <v>330</v>
      </c>
      <c r="E309" s="8">
        <v>1</v>
      </c>
      <c r="F309" s="21">
        <v>480</v>
      </c>
      <c r="G309" s="8"/>
      <c r="H309" s="23"/>
      <c r="I309" s="23"/>
      <c r="J309" s="24">
        <f t="shared" si="8"/>
        <v>0</v>
      </c>
      <c r="K309" s="29">
        <f t="shared" si="9"/>
        <v>0</v>
      </c>
    </row>
    <row r="310" spans="1:11" ht="84" x14ac:dyDescent="0.25">
      <c r="A310" s="4">
        <v>304</v>
      </c>
      <c r="B310" s="5">
        <v>601510050</v>
      </c>
      <c r="C310" s="6" t="s">
        <v>344</v>
      </c>
      <c r="D310" s="7" t="s">
        <v>15</v>
      </c>
      <c r="E310" s="8">
        <v>1</v>
      </c>
      <c r="F310" s="21">
        <v>15</v>
      </c>
      <c r="G310" s="8"/>
      <c r="H310" s="23"/>
      <c r="I310" s="23"/>
      <c r="J310" s="24">
        <f t="shared" si="8"/>
        <v>0</v>
      </c>
      <c r="K310" s="29">
        <f t="shared" si="9"/>
        <v>0</v>
      </c>
    </row>
    <row r="311" spans="1:11" ht="48" x14ac:dyDescent="0.25">
      <c r="A311" s="4">
        <v>305</v>
      </c>
      <c r="B311" s="5">
        <v>601640014</v>
      </c>
      <c r="C311" s="6" t="s">
        <v>345</v>
      </c>
      <c r="D311" s="7" t="s">
        <v>15</v>
      </c>
      <c r="E311" s="8">
        <v>1</v>
      </c>
      <c r="F311" s="21">
        <v>67</v>
      </c>
      <c r="G311" s="8"/>
      <c r="H311" s="23"/>
      <c r="I311" s="23"/>
      <c r="J311" s="24">
        <f t="shared" si="8"/>
        <v>0</v>
      </c>
      <c r="K311" s="29">
        <f t="shared" si="9"/>
        <v>0</v>
      </c>
    </row>
    <row r="312" spans="1:11" ht="48" x14ac:dyDescent="0.25">
      <c r="A312" s="4">
        <v>306</v>
      </c>
      <c r="B312" s="5">
        <v>601640022</v>
      </c>
      <c r="C312" s="6" t="s">
        <v>346</v>
      </c>
      <c r="D312" s="7" t="s">
        <v>15</v>
      </c>
      <c r="E312" s="8">
        <v>1</v>
      </c>
      <c r="F312" s="21">
        <v>67</v>
      </c>
      <c r="G312" s="8"/>
      <c r="H312" s="23"/>
      <c r="I312" s="23"/>
      <c r="J312" s="24">
        <f t="shared" si="8"/>
        <v>0</v>
      </c>
      <c r="K312" s="29">
        <f t="shared" si="9"/>
        <v>0</v>
      </c>
    </row>
    <row r="313" spans="1:11" ht="48" x14ac:dyDescent="0.25">
      <c r="A313" s="4">
        <v>307</v>
      </c>
      <c r="B313" s="5">
        <v>601640030</v>
      </c>
      <c r="C313" s="6" t="s">
        <v>347</v>
      </c>
      <c r="D313" s="7" t="s">
        <v>15</v>
      </c>
      <c r="E313" s="8">
        <v>1</v>
      </c>
      <c r="F313" s="21">
        <v>85</v>
      </c>
      <c r="G313" s="8"/>
      <c r="H313" s="23"/>
      <c r="I313" s="23"/>
      <c r="J313" s="24">
        <f t="shared" si="8"/>
        <v>0</v>
      </c>
      <c r="K313" s="29">
        <f t="shared" si="9"/>
        <v>0</v>
      </c>
    </row>
    <row r="314" spans="1:11" ht="48" x14ac:dyDescent="0.25">
      <c r="A314" s="4">
        <v>308</v>
      </c>
      <c r="B314" s="5">
        <v>601640048</v>
      </c>
      <c r="C314" s="6" t="s">
        <v>348</v>
      </c>
      <c r="D314" s="7" t="s">
        <v>15</v>
      </c>
      <c r="E314" s="8">
        <v>1</v>
      </c>
      <c r="F314" s="21">
        <v>63</v>
      </c>
      <c r="G314" s="8"/>
      <c r="H314" s="23"/>
      <c r="I314" s="23"/>
      <c r="J314" s="24">
        <f t="shared" si="8"/>
        <v>0</v>
      </c>
      <c r="K314" s="29">
        <f t="shared" si="9"/>
        <v>0</v>
      </c>
    </row>
    <row r="315" spans="1:11" ht="96" x14ac:dyDescent="0.25">
      <c r="A315" s="4">
        <v>309</v>
      </c>
      <c r="B315" s="5">
        <v>601644552</v>
      </c>
      <c r="C315" s="6" t="s">
        <v>349</v>
      </c>
      <c r="D315" s="7" t="s">
        <v>15</v>
      </c>
      <c r="E315" s="8">
        <v>1</v>
      </c>
      <c r="F315" s="21">
        <v>144</v>
      </c>
      <c r="G315" s="8"/>
      <c r="H315" s="23"/>
      <c r="I315" s="23"/>
      <c r="J315" s="24">
        <f t="shared" si="8"/>
        <v>0</v>
      </c>
      <c r="K315" s="29">
        <f t="shared" si="9"/>
        <v>0</v>
      </c>
    </row>
    <row r="316" spans="1:11" ht="96" x14ac:dyDescent="0.25">
      <c r="A316" s="4">
        <v>310</v>
      </c>
      <c r="B316" s="5">
        <v>601644560</v>
      </c>
      <c r="C316" s="6" t="s">
        <v>350</v>
      </c>
      <c r="D316" s="7" t="s">
        <v>15</v>
      </c>
      <c r="E316" s="8">
        <v>1</v>
      </c>
      <c r="F316" s="21">
        <v>817</v>
      </c>
      <c r="G316" s="8"/>
      <c r="H316" s="23"/>
      <c r="I316" s="23"/>
      <c r="J316" s="24">
        <f t="shared" si="8"/>
        <v>0</v>
      </c>
      <c r="K316" s="29">
        <f t="shared" si="9"/>
        <v>0</v>
      </c>
    </row>
    <row r="317" spans="1:11" ht="96" x14ac:dyDescent="0.25">
      <c r="A317" s="4">
        <v>311</v>
      </c>
      <c r="B317" s="5">
        <v>601644594</v>
      </c>
      <c r="C317" s="6" t="s">
        <v>351</v>
      </c>
      <c r="D317" s="7" t="s">
        <v>15</v>
      </c>
      <c r="E317" s="8">
        <v>1</v>
      </c>
      <c r="F317" s="21">
        <v>268</v>
      </c>
      <c r="G317" s="8"/>
      <c r="H317" s="23"/>
      <c r="I317" s="23"/>
      <c r="J317" s="24">
        <f t="shared" si="8"/>
        <v>0</v>
      </c>
      <c r="K317" s="29">
        <f t="shared" si="9"/>
        <v>0</v>
      </c>
    </row>
    <row r="318" spans="1:11" ht="48" x14ac:dyDescent="0.25">
      <c r="A318" s="4">
        <v>312</v>
      </c>
      <c r="B318" s="5">
        <v>601644628</v>
      </c>
      <c r="C318" s="6" t="s">
        <v>352</v>
      </c>
      <c r="D318" s="7" t="s">
        <v>15</v>
      </c>
      <c r="E318" s="8">
        <v>1</v>
      </c>
      <c r="F318" s="21">
        <v>67</v>
      </c>
      <c r="G318" s="8"/>
      <c r="H318" s="23"/>
      <c r="I318" s="23"/>
      <c r="J318" s="24">
        <f t="shared" si="8"/>
        <v>0</v>
      </c>
      <c r="K318" s="29">
        <f t="shared" si="9"/>
        <v>0</v>
      </c>
    </row>
    <row r="319" spans="1:11" ht="48" x14ac:dyDescent="0.25">
      <c r="A319" s="4">
        <v>313</v>
      </c>
      <c r="B319" s="5">
        <v>601644636</v>
      </c>
      <c r="C319" s="6" t="s">
        <v>353</v>
      </c>
      <c r="D319" s="7" t="s">
        <v>15</v>
      </c>
      <c r="E319" s="8">
        <v>1</v>
      </c>
      <c r="F319" s="21">
        <v>139</v>
      </c>
      <c r="G319" s="8"/>
      <c r="H319" s="23"/>
      <c r="I319" s="23"/>
      <c r="J319" s="24">
        <f t="shared" si="8"/>
        <v>0</v>
      </c>
      <c r="K319" s="29">
        <f t="shared" si="9"/>
        <v>0</v>
      </c>
    </row>
    <row r="320" spans="1:11" ht="48" x14ac:dyDescent="0.25">
      <c r="A320" s="4">
        <v>314</v>
      </c>
      <c r="B320" s="5">
        <v>601644644</v>
      </c>
      <c r="C320" s="6" t="s">
        <v>354</v>
      </c>
      <c r="D320" s="7" t="s">
        <v>15</v>
      </c>
      <c r="E320" s="8">
        <v>1</v>
      </c>
      <c r="F320" s="21">
        <v>520</v>
      </c>
      <c r="G320" s="8"/>
      <c r="H320" s="23"/>
      <c r="I320" s="23"/>
      <c r="J320" s="24">
        <f t="shared" si="8"/>
        <v>0</v>
      </c>
      <c r="K320" s="29">
        <f t="shared" si="9"/>
        <v>0</v>
      </c>
    </row>
    <row r="321" spans="1:11" ht="60" x14ac:dyDescent="0.25">
      <c r="A321" s="4">
        <v>315</v>
      </c>
      <c r="B321" s="5">
        <v>601650690</v>
      </c>
      <c r="C321" s="6" t="s">
        <v>355</v>
      </c>
      <c r="D321" s="7" t="s">
        <v>15</v>
      </c>
      <c r="E321" s="8">
        <v>1</v>
      </c>
      <c r="F321" s="21">
        <v>73</v>
      </c>
      <c r="G321" s="8"/>
      <c r="H321" s="23"/>
      <c r="I321" s="23"/>
      <c r="J321" s="24">
        <f t="shared" si="8"/>
        <v>0</v>
      </c>
      <c r="K321" s="29">
        <f t="shared" si="9"/>
        <v>0</v>
      </c>
    </row>
    <row r="322" spans="1:11" ht="60" x14ac:dyDescent="0.25">
      <c r="A322" s="4">
        <v>316</v>
      </c>
      <c r="B322" s="5">
        <v>601650708</v>
      </c>
      <c r="C322" s="6" t="s">
        <v>356</v>
      </c>
      <c r="D322" s="7" t="s">
        <v>15</v>
      </c>
      <c r="E322" s="8">
        <v>1</v>
      </c>
      <c r="F322" s="21">
        <v>73</v>
      </c>
      <c r="G322" s="8"/>
      <c r="H322" s="23"/>
      <c r="I322" s="23"/>
      <c r="J322" s="24">
        <f t="shared" si="8"/>
        <v>0</v>
      </c>
      <c r="K322" s="29">
        <f t="shared" si="9"/>
        <v>0</v>
      </c>
    </row>
    <row r="323" spans="1:11" ht="48" x14ac:dyDescent="0.25">
      <c r="A323" s="4">
        <v>317</v>
      </c>
      <c r="B323" s="5">
        <v>601650716</v>
      </c>
      <c r="C323" s="6" t="s">
        <v>357</v>
      </c>
      <c r="D323" s="7" t="s">
        <v>15</v>
      </c>
      <c r="E323" s="8">
        <v>1</v>
      </c>
      <c r="F323" s="21">
        <v>73</v>
      </c>
      <c r="G323" s="8"/>
      <c r="H323" s="23"/>
      <c r="I323" s="23"/>
      <c r="J323" s="24">
        <f t="shared" si="8"/>
        <v>0</v>
      </c>
      <c r="K323" s="29">
        <f t="shared" si="9"/>
        <v>0</v>
      </c>
    </row>
    <row r="324" spans="1:11" ht="60" x14ac:dyDescent="0.25">
      <c r="A324" s="4">
        <v>318</v>
      </c>
      <c r="B324" s="5">
        <v>601650849</v>
      </c>
      <c r="C324" s="6" t="s">
        <v>358</v>
      </c>
      <c r="D324" s="7" t="s">
        <v>15</v>
      </c>
      <c r="E324" s="8">
        <v>1</v>
      </c>
      <c r="F324" s="21">
        <v>147</v>
      </c>
      <c r="G324" s="8"/>
      <c r="H324" s="23"/>
      <c r="I324" s="23"/>
      <c r="J324" s="24">
        <f t="shared" si="8"/>
        <v>0</v>
      </c>
      <c r="K324" s="29">
        <f t="shared" si="9"/>
        <v>0</v>
      </c>
    </row>
    <row r="325" spans="1:11" ht="84" x14ac:dyDescent="0.25">
      <c r="A325" s="4">
        <v>319</v>
      </c>
      <c r="B325" s="5">
        <v>601650872</v>
      </c>
      <c r="C325" s="6" t="s">
        <v>359</v>
      </c>
      <c r="D325" s="7" t="s">
        <v>15</v>
      </c>
      <c r="E325" s="8">
        <v>1</v>
      </c>
      <c r="F325" s="21">
        <v>2</v>
      </c>
      <c r="G325" s="8"/>
      <c r="H325" s="23"/>
      <c r="I325" s="23"/>
      <c r="J325" s="24">
        <f t="shared" si="8"/>
        <v>0</v>
      </c>
      <c r="K325" s="29">
        <f t="shared" si="9"/>
        <v>0</v>
      </c>
    </row>
    <row r="326" spans="1:11" ht="72" x14ac:dyDescent="0.25">
      <c r="A326" s="4">
        <v>320</v>
      </c>
      <c r="B326" s="5">
        <v>601660285</v>
      </c>
      <c r="C326" s="6" t="s">
        <v>360</v>
      </c>
      <c r="D326" s="7" t="s">
        <v>15</v>
      </c>
      <c r="E326" s="8">
        <v>1</v>
      </c>
      <c r="F326" s="21">
        <v>1475</v>
      </c>
      <c r="G326" s="8"/>
      <c r="H326" s="23"/>
      <c r="I326" s="23"/>
      <c r="J326" s="24">
        <f t="shared" si="8"/>
        <v>0</v>
      </c>
      <c r="K326" s="29">
        <f t="shared" si="9"/>
        <v>0</v>
      </c>
    </row>
    <row r="327" spans="1:11" ht="60" x14ac:dyDescent="0.25">
      <c r="A327" s="4">
        <v>321</v>
      </c>
      <c r="B327" s="5">
        <v>601660558</v>
      </c>
      <c r="C327" s="6" t="s">
        <v>361</v>
      </c>
      <c r="D327" s="7" t="s">
        <v>15</v>
      </c>
      <c r="E327" s="8">
        <v>1</v>
      </c>
      <c r="F327" s="21">
        <v>35</v>
      </c>
      <c r="G327" s="8"/>
      <c r="H327" s="23"/>
      <c r="I327" s="23"/>
      <c r="J327" s="24">
        <f t="shared" si="8"/>
        <v>0</v>
      </c>
      <c r="K327" s="29">
        <f t="shared" si="9"/>
        <v>0</v>
      </c>
    </row>
    <row r="328" spans="1:11" ht="60" x14ac:dyDescent="0.25">
      <c r="A328" s="4">
        <v>322</v>
      </c>
      <c r="B328" s="5">
        <v>601660566</v>
      </c>
      <c r="C328" s="6" t="s">
        <v>362</v>
      </c>
      <c r="D328" s="7" t="s">
        <v>15</v>
      </c>
      <c r="E328" s="8">
        <v>1</v>
      </c>
      <c r="F328" s="21">
        <v>49</v>
      </c>
      <c r="G328" s="8"/>
      <c r="H328" s="23"/>
      <c r="I328" s="23"/>
      <c r="J328" s="24">
        <f t="shared" ref="J328:J391" si="10">I328+H328</f>
        <v>0</v>
      </c>
      <c r="K328" s="29">
        <f t="shared" ref="K328:K391" si="11">J328*F328</f>
        <v>0</v>
      </c>
    </row>
    <row r="329" spans="1:11" ht="60" x14ac:dyDescent="0.25">
      <c r="A329" s="4">
        <v>323</v>
      </c>
      <c r="B329" s="5">
        <v>601660574</v>
      </c>
      <c r="C329" s="6" t="s">
        <v>363</v>
      </c>
      <c r="D329" s="7" t="s">
        <v>15</v>
      </c>
      <c r="E329" s="8">
        <v>1</v>
      </c>
      <c r="F329" s="21">
        <v>49</v>
      </c>
      <c r="G329" s="8"/>
      <c r="H329" s="23"/>
      <c r="I329" s="23"/>
      <c r="J329" s="24">
        <f t="shared" si="10"/>
        <v>0</v>
      </c>
      <c r="K329" s="29">
        <f t="shared" si="11"/>
        <v>0</v>
      </c>
    </row>
    <row r="330" spans="1:11" ht="60" x14ac:dyDescent="0.25">
      <c r="A330" s="4">
        <v>324</v>
      </c>
      <c r="B330" s="5">
        <v>601660582</v>
      </c>
      <c r="C330" s="6" t="s">
        <v>364</v>
      </c>
      <c r="D330" s="7" t="s">
        <v>15</v>
      </c>
      <c r="E330" s="8">
        <v>1</v>
      </c>
      <c r="F330" s="21">
        <v>37</v>
      </c>
      <c r="G330" s="8"/>
      <c r="H330" s="23"/>
      <c r="I330" s="23"/>
      <c r="J330" s="24">
        <f t="shared" si="10"/>
        <v>0</v>
      </c>
      <c r="K330" s="29">
        <f t="shared" si="11"/>
        <v>0</v>
      </c>
    </row>
    <row r="331" spans="1:11" ht="60" x14ac:dyDescent="0.25">
      <c r="A331" s="4">
        <v>325</v>
      </c>
      <c r="B331" s="5">
        <v>601660590</v>
      </c>
      <c r="C331" s="6" t="s">
        <v>365</v>
      </c>
      <c r="D331" s="7" t="s">
        <v>15</v>
      </c>
      <c r="E331" s="8">
        <v>1</v>
      </c>
      <c r="F331" s="21">
        <v>37</v>
      </c>
      <c r="G331" s="8"/>
      <c r="H331" s="23"/>
      <c r="I331" s="23"/>
      <c r="J331" s="24">
        <f t="shared" si="10"/>
        <v>0</v>
      </c>
      <c r="K331" s="29">
        <f t="shared" si="11"/>
        <v>0</v>
      </c>
    </row>
    <row r="332" spans="1:11" ht="72" x14ac:dyDescent="0.25">
      <c r="A332" s="4">
        <v>326</v>
      </c>
      <c r="B332" s="5">
        <v>601660608</v>
      </c>
      <c r="C332" s="6" t="s">
        <v>366</v>
      </c>
      <c r="D332" s="7" t="s">
        <v>15</v>
      </c>
      <c r="E332" s="8">
        <v>1</v>
      </c>
      <c r="F332" s="21">
        <v>13</v>
      </c>
      <c r="G332" s="8"/>
      <c r="H332" s="23"/>
      <c r="I332" s="23"/>
      <c r="J332" s="24">
        <f t="shared" si="10"/>
        <v>0</v>
      </c>
      <c r="K332" s="29">
        <f t="shared" si="11"/>
        <v>0</v>
      </c>
    </row>
    <row r="333" spans="1:11" ht="60" x14ac:dyDescent="0.25">
      <c r="A333" s="4">
        <v>327</v>
      </c>
      <c r="B333" s="5">
        <v>601660616</v>
      </c>
      <c r="C333" s="6" t="s">
        <v>367</v>
      </c>
      <c r="D333" s="7" t="s">
        <v>15</v>
      </c>
      <c r="E333" s="8">
        <v>1</v>
      </c>
      <c r="F333" s="21">
        <v>13</v>
      </c>
      <c r="G333" s="8"/>
      <c r="H333" s="23"/>
      <c r="I333" s="23"/>
      <c r="J333" s="24">
        <f t="shared" si="10"/>
        <v>0</v>
      </c>
      <c r="K333" s="29">
        <f t="shared" si="11"/>
        <v>0</v>
      </c>
    </row>
    <row r="334" spans="1:11" ht="60" x14ac:dyDescent="0.25">
      <c r="A334" s="4">
        <v>328</v>
      </c>
      <c r="B334" s="5">
        <v>601660624</v>
      </c>
      <c r="C334" s="6" t="s">
        <v>368</v>
      </c>
      <c r="D334" s="7" t="s">
        <v>15</v>
      </c>
      <c r="E334" s="8">
        <v>1</v>
      </c>
      <c r="F334" s="21">
        <v>13</v>
      </c>
      <c r="G334" s="8"/>
      <c r="H334" s="23"/>
      <c r="I334" s="23"/>
      <c r="J334" s="24">
        <f t="shared" si="10"/>
        <v>0</v>
      </c>
      <c r="K334" s="29">
        <f t="shared" si="11"/>
        <v>0</v>
      </c>
    </row>
    <row r="335" spans="1:11" ht="84" x14ac:dyDescent="0.25">
      <c r="A335" s="4">
        <v>329</v>
      </c>
      <c r="B335" s="5">
        <v>601660798</v>
      </c>
      <c r="C335" s="6" t="s">
        <v>369</v>
      </c>
      <c r="D335" s="7" t="s">
        <v>15</v>
      </c>
      <c r="E335" s="8">
        <v>1</v>
      </c>
      <c r="F335" s="21">
        <v>2</v>
      </c>
      <c r="G335" s="8"/>
      <c r="H335" s="23"/>
      <c r="I335" s="23"/>
      <c r="J335" s="24">
        <f t="shared" si="10"/>
        <v>0</v>
      </c>
      <c r="K335" s="29">
        <f t="shared" si="11"/>
        <v>0</v>
      </c>
    </row>
    <row r="336" spans="1:11" ht="60" x14ac:dyDescent="0.25">
      <c r="A336" s="4">
        <v>330</v>
      </c>
      <c r="B336" s="5" t="s">
        <v>370</v>
      </c>
      <c r="C336" s="6" t="s">
        <v>371</v>
      </c>
      <c r="D336" s="7" t="s">
        <v>15</v>
      </c>
      <c r="E336" s="8">
        <v>1</v>
      </c>
      <c r="F336" s="21">
        <v>3</v>
      </c>
      <c r="G336" s="8"/>
      <c r="H336" s="23"/>
      <c r="I336" s="23"/>
      <c r="J336" s="24">
        <f t="shared" si="10"/>
        <v>0</v>
      </c>
      <c r="K336" s="29">
        <f t="shared" si="11"/>
        <v>0</v>
      </c>
    </row>
    <row r="337" spans="1:11" ht="60" x14ac:dyDescent="0.25">
      <c r="A337" s="4">
        <v>331</v>
      </c>
      <c r="B337" s="5">
        <v>601661887</v>
      </c>
      <c r="C337" s="6" t="s">
        <v>372</v>
      </c>
      <c r="D337" s="7" t="s">
        <v>15</v>
      </c>
      <c r="E337" s="8">
        <v>1</v>
      </c>
      <c r="F337" s="21">
        <v>6</v>
      </c>
      <c r="G337" s="8"/>
      <c r="H337" s="23"/>
      <c r="I337" s="23"/>
      <c r="J337" s="24">
        <f t="shared" si="10"/>
        <v>0</v>
      </c>
      <c r="K337" s="29">
        <f t="shared" si="11"/>
        <v>0</v>
      </c>
    </row>
    <row r="338" spans="1:11" ht="72" x14ac:dyDescent="0.25">
      <c r="A338" s="4">
        <v>332</v>
      </c>
      <c r="B338" s="5">
        <v>601663339</v>
      </c>
      <c r="C338" s="6" t="s">
        <v>373</v>
      </c>
      <c r="D338" s="7" t="s">
        <v>15</v>
      </c>
      <c r="E338" s="8">
        <v>1</v>
      </c>
      <c r="F338" s="21">
        <v>526</v>
      </c>
      <c r="G338" s="8"/>
      <c r="H338" s="23"/>
      <c r="I338" s="23"/>
      <c r="J338" s="24">
        <f t="shared" si="10"/>
        <v>0</v>
      </c>
      <c r="K338" s="29">
        <f t="shared" si="11"/>
        <v>0</v>
      </c>
    </row>
    <row r="339" spans="1:11" ht="72" x14ac:dyDescent="0.25">
      <c r="A339" s="4">
        <v>333</v>
      </c>
      <c r="B339" s="5">
        <v>601663362</v>
      </c>
      <c r="C339" s="6" t="s">
        <v>374</v>
      </c>
      <c r="D339" s="7" t="s">
        <v>15</v>
      </c>
      <c r="E339" s="8">
        <v>1</v>
      </c>
      <c r="F339" s="21">
        <v>228</v>
      </c>
      <c r="G339" s="8"/>
      <c r="H339" s="23"/>
      <c r="I339" s="23"/>
      <c r="J339" s="24">
        <f t="shared" si="10"/>
        <v>0</v>
      </c>
      <c r="K339" s="29">
        <f t="shared" si="11"/>
        <v>0</v>
      </c>
    </row>
    <row r="340" spans="1:11" ht="96" x14ac:dyDescent="0.25">
      <c r="A340" s="4">
        <v>334</v>
      </c>
      <c r="B340" s="5">
        <v>601670367</v>
      </c>
      <c r="C340" s="6" t="s">
        <v>375</v>
      </c>
      <c r="D340" s="7" t="s">
        <v>15</v>
      </c>
      <c r="E340" s="8">
        <v>1</v>
      </c>
      <c r="F340" s="21">
        <v>286</v>
      </c>
      <c r="G340" s="8"/>
      <c r="H340" s="23"/>
      <c r="I340" s="23"/>
      <c r="J340" s="24">
        <f t="shared" si="10"/>
        <v>0</v>
      </c>
      <c r="K340" s="29">
        <f t="shared" si="11"/>
        <v>0</v>
      </c>
    </row>
    <row r="341" spans="1:11" ht="96" x14ac:dyDescent="0.25">
      <c r="A341" s="4">
        <v>335</v>
      </c>
      <c r="B341" s="5">
        <v>601673387</v>
      </c>
      <c r="C341" s="6" t="s">
        <v>376</v>
      </c>
      <c r="D341" s="7" t="s">
        <v>15</v>
      </c>
      <c r="E341" s="8">
        <v>1</v>
      </c>
      <c r="F341" s="21">
        <v>48</v>
      </c>
      <c r="G341" s="8"/>
      <c r="H341" s="23"/>
      <c r="I341" s="23"/>
      <c r="J341" s="24">
        <f t="shared" si="10"/>
        <v>0</v>
      </c>
      <c r="K341" s="29">
        <f t="shared" si="11"/>
        <v>0</v>
      </c>
    </row>
    <row r="342" spans="1:11" ht="96" x14ac:dyDescent="0.25">
      <c r="A342" s="4">
        <v>336</v>
      </c>
      <c r="B342" s="5">
        <v>601673403</v>
      </c>
      <c r="C342" s="6" t="s">
        <v>377</v>
      </c>
      <c r="D342" s="7" t="s">
        <v>15</v>
      </c>
      <c r="E342" s="8">
        <v>1</v>
      </c>
      <c r="F342" s="21">
        <v>24</v>
      </c>
      <c r="G342" s="8"/>
      <c r="H342" s="23"/>
      <c r="I342" s="23"/>
      <c r="J342" s="24">
        <f t="shared" si="10"/>
        <v>0</v>
      </c>
      <c r="K342" s="29">
        <f t="shared" si="11"/>
        <v>0</v>
      </c>
    </row>
    <row r="343" spans="1:11" ht="84" x14ac:dyDescent="0.25">
      <c r="A343" s="4">
        <v>337</v>
      </c>
      <c r="B343" s="5">
        <v>601678089</v>
      </c>
      <c r="C343" s="6" t="s">
        <v>378</v>
      </c>
      <c r="D343" s="7" t="s">
        <v>15</v>
      </c>
      <c r="E343" s="8">
        <v>1</v>
      </c>
      <c r="F343" s="21">
        <v>170792</v>
      </c>
      <c r="G343" s="8"/>
      <c r="H343" s="23"/>
      <c r="I343" s="23"/>
      <c r="J343" s="24">
        <f t="shared" si="10"/>
        <v>0</v>
      </c>
      <c r="K343" s="29">
        <f t="shared" si="11"/>
        <v>0</v>
      </c>
    </row>
    <row r="344" spans="1:11" ht="120" x14ac:dyDescent="0.25">
      <c r="A344" s="4">
        <v>338</v>
      </c>
      <c r="B344" s="5">
        <v>601678139</v>
      </c>
      <c r="C344" s="6" t="s">
        <v>379</v>
      </c>
      <c r="D344" s="7" t="s">
        <v>15</v>
      </c>
      <c r="E344" s="8">
        <v>1</v>
      </c>
      <c r="F344" s="21">
        <v>586</v>
      </c>
      <c r="G344" s="8"/>
      <c r="H344" s="23"/>
      <c r="I344" s="23"/>
      <c r="J344" s="24">
        <f t="shared" si="10"/>
        <v>0</v>
      </c>
      <c r="K344" s="29">
        <f t="shared" si="11"/>
        <v>0</v>
      </c>
    </row>
    <row r="345" spans="1:11" ht="108" x14ac:dyDescent="0.25">
      <c r="A345" s="4">
        <v>339</v>
      </c>
      <c r="B345" s="5">
        <v>601678147</v>
      </c>
      <c r="C345" s="6" t="s">
        <v>380</v>
      </c>
      <c r="D345" s="7" t="s">
        <v>15</v>
      </c>
      <c r="E345" s="8">
        <v>1</v>
      </c>
      <c r="F345" s="21">
        <v>572</v>
      </c>
      <c r="G345" s="8"/>
      <c r="H345" s="23"/>
      <c r="I345" s="23"/>
      <c r="J345" s="24">
        <f t="shared" si="10"/>
        <v>0</v>
      </c>
      <c r="K345" s="29">
        <f t="shared" si="11"/>
        <v>0</v>
      </c>
    </row>
    <row r="346" spans="1:11" ht="108" x14ac:dyDescent="0.25">
      <c r="A346" s="4">
        <v>340</v>
      </c>
      <c r="B346" s="5">
        <v>601678154</v>
      </c>
      <c r="C346" s="6" t="s">
        <v>381</v>
      </c>
      <c r="D346" s="7" t="s">
        <v>15</v>
      </c>
      <c r="E346" s="8">
        <v>1</v>
      </c>
      <c r="F346" s="21">
        <v>537</v>
      </c>
      <c r="G346" s="8"/>
      <c r="H346" s="23"/>
      <c r="I346" s="23"/>
      <c r="J346" s="24">
        <f t="shared" si="10"/>
        <v>0</v>
      </c>
      <c r="K346" s="29">
        <f t="shared" si="11"/>
        <v>0</v>
      </c>
    </row>
    <row r="347" spans="1:11" ht="108" x14ac:dyDescent="0.25">
      <c r="A347" s="4">
        <v>341</v>
      </c>
      <c r="B347" s="5">
        <v>601678162</v>
      </c>
      <c r="C347" s="6" t="s">
        <v>382</v>
      </c>
      <c r="D347" s="7" t="s">
        <v>15</v>
      </c>
      <c r="E347" s="8">
        <v>1</v>
      </c>
      <c r="F347" s="21">
        <v>524</v>
      </c>
      <c r="G347" s="8"/>
      <c r="H347" s="23"/>
      <c r="I347" s="23"/>
      <c r="J347" s="24">
        <f t="shared" si="10"/>
        <v>0</v>
      </c>
      <c r="K347" s="29">
        <f t="shared" si="11"/>
        <v>0</v>
      </c>
    </row>
    <row r="348" spans="1:11" ht="96" x14ac:dyDescent="0.25">
      <c r="A348" s="4">
        <v>342</v>
      </c>
      <c r="B348" s="5">
        <v>601678212</v>
      </c>
      <c r="C348" s="6" t="s">
        <v>383</v>
      </c>
      <c r="D348" s="7" t="s">
        <v>15</v>
      </c>
      <c r="E348" s="8">
        <v>1</v>
      </c>
      <c r="F348" s="21">
        <v>1000</v>
      </c>
      <c r="G348" s="8"/>
      <c r="H348" s="23"/>
      <c r="I348" s="23"/>
      <c r="J348" s="24">
        <f t="shared" si="10"/>
        <v>0</v>
      </c>
      <c r="K348" s="29">
        <f t="shared" si="11"/>
        <v>0</v>
      </c>
    </row>
    <row r="349" spans="1:11" ht="108" x14ac:dyDescent="0.25">
      <c r="A349" s="4">
        <v>343</v>
      </c>
      <c r="B349" s="5">
        <v>601678758</v>
      </c>
      <c r="C349" s="6" t="s">
        <v>384</v>
      </c>
      <c r="D349" s="7" t="s">
        <v>15</v>
      </c>
      <c r="E349" s="8">
        <v>1</v>
      </c>
      <c r="F349" s="21">
        <v>3</v>
      </c>
      <c r="G349" s="8"/>
      <c r="H349" s="23"/>
      <c r="I349" s="23"/>
      <c r="J349" s="24">
        <f t="shared" si="10"/>
        <v>0</v>
      </c>
      <c r="K349" s="29">
        <f t="shared" si="11"/>
        <v>0</v>
      </c>
    </row>
    <row r="350" spans="1:11" ht="24" x14ac:dyDescent="0.25">
      <c r="A350" s="4">
        <v>344</v>
      </c>
      <c r="B350" s="5">
        <v>601679854</v>
      </c>
      <c r="C350" s="6" t="s">
        <v>385</v>
      </c>
      <c r="D350" s="7" t="s">
        <v>15</v>
      </c>
      <c r="E350" s="8">
        <v>1</v>
      </c>
      <c r="F350" s="21">
        <v>84</v>
      </c>
      <c r="G350" s="8"/>
      <c r="H350" s="23"/>
      <c r="I350" s="23"/>
      <c r="J350" s="24">
        <f t="shared" si="10"/>
        <v>0</v>
      </c>
      <c r="K350" s="29">
        <f t="shared" si="11"/>
        <v>0</v>
      </c>
    </row>
    <row r="351" spans="1:11" ht="24" x14ac:dyDescent="0.25">
      <c r="A351" s="4">
        <v>345</v>
      </c>
      <c r="B351" s="5">
        <v>601679862</v>
      </c>
      <c r="C351" s="6" t="s">
        <v>386</v>
      </c>
      <c r="D351" s="7" t="s">
        <v>15</v>
      </c>
      <c r="E351" s="8">
        <v>1</v>
      </c>
      <c r="F351" s="21">
        <v>15</v>
      </c>
      <c r="G351" s="8"/>
      <c r="H351" s="23"/>
      <c r="I351" s="23"/>
      <c r="J351" s="24">
        <f t="shared" si="10"/>
        <v>0</v>
      </c>
      <c r="K351" s="29">
        <f t="shared" si="11"/>
        <v>0</v>
      </c>
    </row>
    <row r="352" spans="1:11" ht="24" x14ac:dyDescent="0.25">
      <c r="A352" s="4">
        <v>346</v>
      </c>
      <c r="B352" s="5">
        <v>601682131</v>
      </c>
      <c r="C352" s="6" t="s">
        <v>387</v>
      </c>
      <c r="D352" s="7" t="s">
        <v>15</v>
      </c>
      <c r="E352" s="8">
        <v>1</v>
      </c>
      <c r="F352" s="21">
        <v>582</v>
      </c>
      <c r="G352" s="8"/>
      <c r="H352" s="23"/>
      <c r="I352" s="23"/>
      <c r="J352" s="24">
        <f t="shared" si="10"/>
        <v>0</v>
      </c>
      <c r="K352" s="29">
        <f t="shared" si="11"/>
        <v>0</v>
      </c>
    </row>
    <row r="353" spans="1:11" ht="24" x14ac:dyDescent="0.25">
      <c r="A353" s="4">
        <v>347</v>
      </c>
      <c r="B353" s="5">
        <v>601682149</v>
      </c>
      <c r="C353" s="6" t="s">
        <v>388</v>
      </c>
      <c r="D353" s="7" t="s">
        <v>15</v>
      </c>
      <c r="E353" s="8">
        <v>1</v>
      </c>
      <c r="F353" s="21">
        <v>577</v>
      </c>
      <c r="G353" s="8"/>
      <c r="H353" s="23"/>
      <c r="I353" s="23"/>
      <c r="J353" s="24">
        <f t="shared" si="10"/>
        <v>0</v>
      </c>
      <c r="K353" s="29">
        <f t="shared" si="11"/>
        <v>0</v>
      </c>
    </row>
    <row r="354" spans="1:11" ht="24" x14ac:dyDescent="0.25">
      <c r="A354" s="4">
        <v>348</v>
      </c>
      <c r="B354" s="5">
        <v>601682164</v>
      </c>
      <c r="C354" s="6" t="s">
        <v>389</v>
      </c>
      <c r="D354" s="7" t="s">
        <v>15</v>
      </c>
      <c r="E354" s="8">
        <v>1</v>
      </c>
      <c r="F354" s="21">
        <v>1033</v>
      </c>
      <c r="G354" s="8"/>
      <c r="H354" s="23"/>
      <c r="I354" s="23"/>
      <c r="J354" s="24">
        <f t="shared" si="10"/>
        <v>0</v>
      </c>
      <c r="K354" s="29">
        <f t="shared" si="11"/>
        <v>0</v>
      </c>
    </row>
    <row r="355" spans="1:11" ht="48" x14ac:dyDescent="0.25">
      <c r="A355" s="4">
        <v>349</v>
      </c>
      <c r="B355" s="5">
        <v>601688310</v>
      </c>
      <c r="C355" s="6" t="s">
        <v>390</v>
      </c>
      <c r="D355" s="7" t="s">
        <v>15</v>
      </c>
      <c r="E355" s="8">
        <v>1</v>
      </c>
      <c r="F355" s="21">
        <v>192</v>
      </c>
      <c r="G355" s="8"/>
      <c r="H355" s="23"/>
      <c r="I355" s="23"/>
      <c r="J355" s="24">
        <f t="shared" si="10"/>
        <v>0</v>
      </c>
      <c r="K355" s="29">
        <f t="shared" si="11"/>
        <v>0</v>
      </c>
    </row>
    <row r="356" spans="1:11" ht="48" x14ac:dyDescent="0.25">
      <c r="A356" s="4">
        <v>350</v>
      </c>
      <c r="B356" s="5">
        <v>601688328</v>
      </c>
      <c r="C356" s="6" t="s">
        <v>391</v>
      </c>
      <c r="D356" s="7" t="s">
        <v>15</v>
      </c>
      <c r="E356" s="8">
        <v>1</v>
      </c>
      <c r="F356" s="21">
        <v>162</v>
      </c>
      <c r="G356" s="8"/>
      <c r="H356" s="23"/>
      <c r="I356" s="23"/>
      <c r="J356" s="24">
        <f t="shared" si="10"/>
        <v>0</v>
      </c>
      <c r="K356" s="29">
        <f t="shared" si="11"/>
        <v>0</v>
      </c>
    </row>
    <row r="357" spans="1:11" ht="84" x14ac:dyDescent="0.25">
      <c r="A357" s="4">
        <v>351</v>
      </c>
      <c r="B357" s="5">
        <v>601689268</v>
      </c>
      <c r="C357" s="6" t="s">
        <v>392</v>
      </c>
      <c r="D357" s="7" t="s">
        <v>15</v>
      </c>
      <c r="E357" s="8">
        <v>1</v>
      </c>
      <c r="F357" s="21">
        <v>185</v>
      </c>
      <c r="G357" s="8"/>
      <c r="H357" s="23"/>
      <c r="I357" s="23"/>
      <c r="J357" s="24">
        <f t="shared" si="10"/>
        <v>0</v>
      </c>
      <c r="K357" s="29">
        <f t="shared" si="11"/>
        <v>0</v>
      </c>
    </row>
    <row r="358" spans="1:11" ht="72" x14ac:dyDescent="0.25">
      <c r="A358" s="4">
        <v>352</v>
      </c>
      <c r="B358" s="5">
        <v>601689482</v>
      </c>
      <c r="C358" s="6" t="s">
        <v>393</v>
      </c>
      <c r="D358" s="7" t="s">
        <v>15</v>
      </c>
      <c r="E358" s="8">
        <v>1</v>
      </c>
      <c r="F358" s="21">
        <v>1415</v>
      </c>
      <c r="G358" s="8"/>
      <c r="H358" s="23"/>
      <c r="I358" s="23"/>
      <c r="J358" s="24">
        <f t="shared" si="10"/>
        <v>0</v>
      </c>
      <c r="K358" s="29">
        <f t="shared" si="11"/>
        <v>0</v>
      </c>
    </row>
    <row r="359" spans="1:11" ht="72" x14ac:dyDescent="0.25">
      <c r="A359" s="4">
        <v>353</v>
      </c>
      <c r="B359" s="5">
        <v>601689599</v>
      </c>
      <c r="C359" s="6" t="s">
        <v>394</v>
      </c>
      <c r="D359" s="7" t="s">
        <v>15</v>
      </c>
      <c r="E359" s="8">
        <v>1</v>
      </c>
      <c r="F359" s="21">
        <v>68</v>
      </c>
      <c r="G359" s="8"/>
      <c r="H359" s="23"/>
      <c r="I359" s="23"/>
      <c r="J359" s="24">
        <f t="shared" si="10"/>
        <v>0</v>
      </c>
      <c r="K359" s="29">
        <f t="shared" si="11"/>
        <v>0</v>
      </c>
    </row>
    <row r="360" spans="1:11" ht="72" x14ac:dyDescent="0.25">
      <c r="A360" s="4">
        <v>354</v>
      </c>
      <c r="B360" s="5">
        <v>601689607</v>
      </c>
      <c r="C360" s="6" t="s">
        <v>395</v>
      </c>
      <c r="D360" s="7" t="s">
        <v>15</v>
      </c>
      <c r="E360" s="8">
        <v>1</v>
      </c>
      <c r="F360" s="21">
        <v>43</v>
      </c>
      <c r="G360" s="8"/>
      <c r="H360" s="23"/>
      <c r="I360" s="23"/>
      <c r="J360" s="24">
        <f t="shared" si="10"/>
        <v>0</v>
      </c>
      <c r="K360" s="29">
        <f t="shared" si="11"/>
        <v>0</v>
      </c>
    </row>
    <row r="361" spans="1:11" ht="72" x14ac:dyDescent="0.25">
      <c r="A361" s="4">
        <v>355</v>
      </c>
      <c r="B361" s="5">
        <v>601689615</v>
      </c>
      <c r="C361" s="6" t="s">
        <v>396</v>
      </c>
      <c r="D361" s="7" t="s">
        <v>15</v>
      </c>
      <c r="E361" s="8">
        <v>1</v>
      </c>
      <c r="F361" s="21">
        <v>1636</v>
      </c>
      <c r="G361" s="8"/>
      <c r="H361" s="23"/>
      <c r="I361" s="23"/>
      <c r="J361" s="24">
        <f t="shared" si="10"/>
        <v>0</v>
      </c>
      <c r="K361" s="29">
        <f t="shared" si="11"/>
        <v>0</v>
      </c>
    </row>
    <row r="362" spans="1:11" ht="72" x14ac:dyDescent="0.25">
      <c r="A362" s="4">
        <v>356</v>
      </c>
      <c r="B362" s="5">
        <v>601689631</v>
      </c>
      <c r="C362" s="6" t="s">
        <v>397</v>
      </c>
      <c r="D362" s="7" t="s">
        <v>15</v>
      </c>
      <c r="E362" s="8">
        <v>1</v>
      </c>
      <c r="F362" s="21">
        <v>38841</v>
      </c>
      <c r="G362" s="8"/>
      <c r="H362" s="23"/>
      <c r="I362" s="23"/>
      <c r="J362" s="24">
        <f t="shared" si="10"/>
        <v>0</v>
      </c>
      <c r="K362" s="29">
        <f t="shared" si="11"/>
        <v>0</v>
      </c>
    </row>
    <row r="363" spans="1:11" ht="72" x14ac:dyDescent="0.25">
      <c r="A363" s="4">
        <v>357</v>
      </c>
      <c r="B363" s="5">
        <v>601689649</v>
      </c>
      <c r="C363" s="6" t="s">
        <v>398</v>
      </c>
      <c r="D363" s="7" t="s">
        <v>15</v>
      </c>
      <c r="E363" s="8">
        <v>1</v>
      </c>
      <c r="F363" s="21">
        <v>13045</v>
      </c>
      <c r="G363" s="8"/>
      <c r="H363" s="23"/>
      <c r="I363" s="23"/>
      <c r="J363" s="24">
        <f t="shared" si="10"/>
        <v>0</v>
      </c>
      <c r="K363" s="29">
        <f t="shared" si="11"/>
        <v>0</v>
      </c>
    </row>
    <row r="364" spans="1:11" ht="72" x14ac:dyDescent="0.25">
      <c r="A364" s="4">
        <v>358</v>
      </c>
      <c r="B364" s="5">
        <v>601689672</v>
      </c>
      <c r="C364" s="6" t="s">
        <v>399</v>
      </c>
      <c r="D364" s="7" t="s">
        <v>15</v>
      </c>
      <c r="E364" s="8">
        <v>1</v>
      </c>
      <c r="F364" s="21">
        <v>247</v>
      </c>
      <c r="G364" s="8"/>
      <c r="H364" s="23"/>
      <c r="I364" s="23"/>
      <c r="J364" s="24">
        <f t="shared" si="10"/>
        <v>0</v>
      </c>
      <c r="K364" s="29">
        <f t="shared" si="11"/>
        <v>0</v>
      </c>
    </row>
    <row r="365" spans="1:11" ht="72" x14ac:dyDescent="0.25">
      <c r="A365" s="4">
        <v>359</v>
      </c>
      <c r="B365" s="5">
        <v>601689730</v>
      </c>
      <c r="C365" s="6" t="s">
        <v>400</v>
      </c>
      <c r="D365" s="7" t="s">
        <v>15</v>
      </c>
      <c r="E365" s="8">
        <v>1</v>
      </c>
      <c r="F365" s="21">
        <v>15</v>
      </c>
      <c r="G365" s="8"/>
      <c r="H365" s="23"/>
      <c r="I365" s="23"/>
      <c r="J365" s="24">
        <f t="shared" si="10"/>
        <v>0</v>
      </c>
      <c r="K365" s="29">
        <f t="shared" si="11"/>
        <v>0</v>
      </c>
    </row>
    <row r="366" spans="1:11" ht="48" x14ac:dyDescent="0.25">
      <c r="A366" s="4">
        <v>360</v>
      </c>
      <c r="B366" s="5">
        <v>601689748</v>
      </c>
      <c r="C366" s="6" t="s">
        <v>401</v>
      </c>
      <c r="D366" s="7" t="s">
        <v>15</v>
      </c>
      <c r="E366" s="8">
        <v>1</v>
      </c>
      <c r="F366" s="21">
        <v>115</v>
      </c>
      <c r="G366" s="8"/>
      <c r="H366" s="23"/>
      <c r="I366" s="23"/>
      <c r="J366" s="24">
        <f t="shared" si="10"/>
        <v>0</v>
      </c>
      <c r="K366" s="29">
        <f t="shared" si="11"/>
        <v>0</v>
      </c>
    </row>
    <row r="367" spans="1:11" ht="60" x14ac:dyDescent="0.25">
      <c r="A367" s="4">
        <v>361</v>
      </c>
      <c r="B367" s="5">
        <v>601689755</v>
      </c>
      <c r="C367" s="6" t="s">
        <v>402</v>
      </c>
      <c r="D367" s="7" t="s">
        <v>15</v>
      </c>
      <c r="E367" s="8">
        <v>1</v>
      </c>
      <c r="F367" s="21">
        <v>20</v>
      </c>
      <c r="G367" s="8"/>
      <c r="H367" s="23"/>
      <c r="I367" s="23"/>
      <c r="J367" s="24">
        <f t="shared" si="10"/>
        <v>0</v>
      </c>
      <c r="K367" s="29">
        <f t="shared" si="11"/>
        <v>0</v>
      </c>
    </row>
    <row r="368" spans="1:11" ht="72" x14ac:dyDescent="0.25">
      <c r="A368" s="4">
        <v>362</v>
      </c>
      <c r="B368" s="5">
        <v>601689763</v>
      </c>
      <c r="C368" s="6" t="s">
        <v>403</v>
      </c>
      <c r="D368" s="7" t="s">
        <v>15</v>
      </c>
      <c r="E368" s="8">
        <v>1</v>
      </c>
      <c r="F368" s="21">
        <v>10</v>
      </c>
      <c r="G368" s="8"/>
      <c r="H368" s="23"/>
      <c r="I368" s="23"/>
      <c r="J368" s="24">
        <f t="shared" si="10"/>
        <v>0</v>
      </c>
      <c r="K368" s="29">
        <f t="shared" si="11"/>
        <v>0</v>
      </c>
    </row>
    <row r="369" spans="1:11" ht="72" x14ac:dyDescent="0.25">
      <c r="A369" s="4">
        <v>363</v>
      </c>
      <c r="B369" s="5">
        <v>601689789</v>
      </c>
      <c r="C369" s="6" t="s">
        <v>404</v>
      </c>
      <c r="D369" s="7" t="s">
        <v>15</v>
      </c>
      <c r="E369" s="8">
        <v>1</v>
      </c>
      <c r="F369" s="21">
        <v>109</v>
      </c>
      <c r="G369" s="8"/>
      <c r="H369" s="23"/>
      <c r="I369" s="23"/>
      <c r="J369" s="24">
        <f t="shared" si="10"/>
        <v>0</v>
      </c>
      <c r="K369" s="29">
        <f t="shared" si="11"/>
        <v>0</v>
      </c>
    </row>
    <row r="370" spans="1:11" ht="72" x14ac:dyDescent="0.25">
      <c r="A370" s="4">
        <v>364</v>
      </c>
      <c r="B370" s="5">
        <v>601689805</v>
      </c>
      <c r="C370" s="6" t="s">
        <v>405</v>
      </c>
      <c r="D370" s="7" t="s">
        <v>15</v>
      </c>
      <c r="E370" s="8">
        <v>1</v>
      </c>
      <c r="F370" s="21">
        <v>68</v>
      </c>
      <c r="G370" s="8"/>
      <c r="H370" s="23"/>
      <c r="I370" s="23"/>
      <c r="J370" s="24">
        <f t="shared" si="10"/>
        <v>0</v>
      </c>
      <c r="K370" s="29">
        <f t="shared" si="11"/>
        <v>0</v>
      </c>
    </row>
    <row r="371" spans="1:11" ht="72" x14ac:dyDescent="0.25">
      <c r="A371" s="4">
        <v>365</v>
      </c>
      <c r="B371" s="5">
        <v>601689813</v>
      </c>
      <c r="C371" s="6" t="s">
        <v>406</v>
      </c>
      <c r="D371" s="7" t="s">
        <v>15</v>
      </c>
      <c r="E371" s="8">
        <v>1</v>
      </c>
      <c r="F371" s="21">
        <v>58</v>
      </c>
      <c r="G371" s="8"/>
      <c r="H371" s="23"/>
      <c r="I371" s="23"/>
      <c r="J371" s="24">
        <f t="shared" si="10"/>
        <v>0</v>
      </c>
      <c r="K371" s="29">
        <f t="shared" si="11"/>
        <v>0</v>
      </c>
    </row>
    <row r="372" spans="1:11" ht="108" x14ac:dyDescent="0.25">
      <c r="A372" s="4">
        <v>366</v>
      </c>
      <c r="B372" s="5">
        <v>601689821</v>
      </c>
      <c r="C372" s="6" t="s">
        <v>407</v>
      </c>
      <c r="D372" s="7" t="s">
        <v>15</v>
      </c>
      <c r="E372" s="8">
        <v>1</v>
      </c>
      <c r="F372" s="21">
        <v>10</v>
      </c>
      <c r="G372" s="8"/>
      <c r="H372" s="23"/>
      <c r="I372" s="23"/>
      <c r="J372" s="24">
        <f t="shared" si="10"/>
        <v>0</v>
      </c>
      <c r="K372" s="29">
        <f t="shared" si="11"/>
        <v>0</v>
      </c>
    </row>
    <row r="373" spans="1:11" ht="108" x14ac:dyDescent="0.25">
      <c r="A373" s="4">
        <v>367</v>
      </c>
      <c r="B373" s="5">
        <v>601820160</v>
      </c>
      <c r="C373" s="6" t="s">
        <v>408</v>
      </c>
      <c r="D373" s="7" t="s">
        <v>409</v>
      </c>
      <c r="E373" s="8">
        <v>1</v>
      </c>
      <c r="F373" s="21">
        <v>19</v>
      </c>
      <c r="G373" s="8"/>
      <c r="H373" s="23"/>
      <c r="I373" s="23"/>
      <c r="J373" s="24">
        <f t="shared" si="10"/>
        <v>0</v>
      </c>
      <c r="K373" s="29">
        <f t="shared" si="11"/>
        <v>0</v>
      </c>
    </row>
    <row r="374" spans="1:11" ht="144" x14ac:dyDescent="0.25">
      <c r="A374" s="4">
        <v>368</v>
      </c>
      <c r="B374" s="5">
        <v>601820178</v>
      </c>
      <c r="C374" s="6" t="s">
        <v>410</v>
      </c>
      <c r="D374" s="7" t="s">
        <v>411</v>
      </c>
      <c r="E374" s="8">
        <v>1</v>
      </c>
      <c r="F374" s="21">
        <v>57</v>
      </c>
      <c r="G374" s="8"/>
      <c r="H374" s="23"/>
      <c r="I374" s="23"/>
      <c r="J374" s="24">
        <f t="shared" si="10"/>
        <v>0</v>
      </c>
      <c r="K374" s="29">
        <f t="shared" si="11"/>
        <v>0</v>
      </c>
    </row>
    <row r="375" spans="1:11" ht="156" x14ac:dyDescent="0.25">
      <c r="A375" s="4">
        <v>369</v>
      </c>
      <c r="B375" s="5">
        <v>601820228</v>
      </c>
      <c r="C375" s="6" t="s">
        <v>412</v>
      </c>
      <c r="D375" s="7" t="s">
        <v>411</v>
      </c>
      <c r="E375" s="8">
        <v>1</v>
      </c>
      <c r="F375" s="21">
        <v>17</v>
      </c>
      <c r="G375" s="8"/>
      <c r="H375" s="23"/>
      <c r="I375" s="23"/>
      <c r="J375" s="24">
        <f t="shared" si="10"/>
        <v>0</v>
      </c>
      <c r="K375" s="29">
        <f t="shared" si="11"/>
        <v>0</v>
      </c>
    </row>
    <row r="376" spans="1:11" ht="96" x14ac:dyDescent="0.25">
      <c r="A376" s="4">
        <v>370</v>
      </c>
      <c r="B376" s="5">
        <v>601821150</v>
      </c>
      <c r="C376" s="6" t="s">
        <v>413</v>
      </c>
      <c r="D376" s="7" t="s">
        <v>411</v>
      </c>
      <c r="E376" s="8">
        <v>1</v>
      </c>
      <c r="F376" s="21">
        <v>47</v>
      </c>
      <c r="G376" s="8"/>
      <c r="H376" s="23"/>
      <c r="I376" s="23"/>
      <c r="J376" s="24">
        <f t="shared" si="10"/>
        <v>0</v>
      </c>
      <c r="K376" s="29">
        <f t="shared" si="11"/>
        <v>0</v>
      </c>
    </row>
    <row r="377" spans="1:11" ht="72" x14ac:dyDescent="0.25">
      <c r="A377" s="4">
        <v>371</v>
      </c>
      <c r="B377" s="5">
        <v>601821176</v>
      </c>
      <c r="C377" s="6" t="s">
        <v>414</v>
      </c>
      <c r="D377" s="7" t="s">
        <v>411</v>
      </c>
      <c r="E377" s="8">
        <v>1</v>
      </c>
      <c r="F377" s="21">
        <v>28</v>
      </c>
      <c r="G377" s="8"/>
      <c r="H377" s="23"/>
      <c r="I377" s="23"/>
      <c r="J377" s="24">
        <f t="shared" si="10"/>
        <v>0</v>
      </c>
      <c r="K377" s="29">
        <f t="shared" si="11"/>
        <v>0</v>
      </c>
    </row>
    <row r="378" spans="1:11" ht="84" x14ac:dyDescent="0.25">
      <c r="A378" s="4">
        <v>372</v>
      </c>
      <c r="B378" s="5">
        <v>601821275</v>
      </c>
      <c r="C378" s="6" t="s">
        <v>415</v>
      </c>
      <c r="D378" s="7" t="s">
        <v>330</v>
      </c>
      <c r="E378" s="8">
        <v>1</v>
      </c>
      <c r="F378" s="21">
        <v>30</v>
      </c>
      <c r="G378" s="8"/>
      <c r="H378" s="23"/>
      <c r="I378" s="23"/>
      <c r="J378" s="24">
        <f t="shared" si="10"/>
        <v>0</v>
      </c>
      <c r="K378" s="29">
        <f t="shared" si="11"/>
        <v>0</v>
      </c>
    </row>
    <row r="379" spans="1:11" ht="192" x14ac:dyDescent="0.25">
      <c r="A379" s="4">
        <v>373</v>
      </c>
      <c r="B379" s="5">
        <v>601821424</v>
      </c>
      <c r="C379" s="6" t="s">
        <v>416</v>
      </c>
      <c r="D379" s="7" t="s">
        <v>330</v>
      </c>
      <c r="E379" s="8">
        <v>1</v>
      </c>
      <c r="F379" s="21">
        <v>56</v>
      </c>
      <c r="G379" s="8"/>
      <c r="H379" s="23"/>
      <c r="I379" s="23"/>
      <c r="J379" s="24">
        <f t="shared" si="10"/>
        <v>0</v>
      </c>
      <c r="K379" s="29">
        <f t="shared" si="11"/>
        <v>0</v>
      </c>
    </row>
    <row r="380" spans="1:11" ht="240" x14ac:dyDescent="0.25">
      <c r="A380" s="4">
        <v>374</v>
      </c>
      <c r="B380" s="5">
        <v>601821440</v>
      </c>
      <c r="C380" s="6" t="s">
        <v>417</v>
      </c>
      <c r="D380" s="7" t="s">
        <v>411</v>
      </c>
      <c r="E380" s="8">
        <v>1</v>
      </c>
      <c r="F380" s="21">
        <v>15</v>
      </c>
      <c r="G380" s="8"/>
      <c r="H380" s="23"/>
      <c r="I380" s="23"/>
      <c r="J380" s="24">
        <f t="shared" si="10"/>
        <v>0</v>
      </c>
      <c r="K380" s="29">
        <f t="shared" si="11"/>
        <v>0</v>
      </c>
    </row>
    <row r="381" spans="1:11" ht="96" x14ac:dyDescent="0.25">
      <c r="A381" s="4">
        <v>375</v>
      </c>
      <c r="B381" s="5">
        <v>601890015</v>
      </c>
      <c r="C381" s="6" t="s">
        <v>418</v>
      </c>
      <c r="D381" s="7" t="s">
        <v>15</v>
      </c>
      <c r="E381" s="8">
        <v>1</v>
      </c>
      <c r="F381" s="21">
        <v>3600</v>
      </c>
      <c r="G381" s="8"/>
      <c r="H381" s="23"/>
      <c r="I381" s="23"/>
      <c r="J381" s="24">
        <f t="shared" si="10"/>
        <v>0</v>
      </c>
      <c r="K381" s="29">
        <f t="shared" si="11"/>
        <v>0</v>
      </c>
    </row>
    <row r="382" spans="1:11" ht="72" x14ac:dyDescent="0.25">
      <c r="A382" s="4">
        <v>376</v>
      </c>
      <c r="B382" s="5">
        <v>601890254</v>
      </c>
      <c r="C382" s="6" t="s">
        <v>419</v>
      </c>
      <c r="D382" s="7" t="s">
        <v>15</v>
      </c>
      <c r="E382" s="8">
        <v>1</v>
      </c>
      <c r="F382" s="21">
        <v>3525</v>
      </c>
      <c r="G382" s="8"/>
      <c r="H382" s="23"/>
      <c r="I382" s="23"/>
      <c r="J382" s="24">
        <f t="shared" si="10"/>
        <v>0</v>
      </c>
      <c r="K382" s="29">
        <f t="shared" si="11"/>
        <v>0</v>
      </c>
    </row>
    <row r="383" spans="1:11" ht="60" x14ac:dyDescent="0.25">
      <c r="A383" s="4">
        <v>377</v>
      </c>
      <c r="B383" s="5">
        <v>601960057</v>
      </c>
      <c r="C383" s="6" t="s">
        <v>420</v>
      </c>
      <c r="D383" s="7" t="s">
        <v>28</v>
      </c>
      <c r="E383" s="8">
        <v>12</v>
      </c>
      <c r="F383" s="21">
        <v>65</v>
      </c>
      <c r="G383" s="8"/>
      <c r="H383" s="23"/>
      <c r="I383" s="23"/>
      <c r="J383" s="24">
        <f t="shared" si="10"/>
        <v>0</v>
      </c>
      <c r="K383" s="29">
        <f t="shared" si="11"/>
        <v>0</v>
      </c>
    </row>
    <row r="384" spans="1:11" ht="72" x14ac:dyDescent="0.25">
      <c r="A384" s="4">
        <v>378</v>
      </c>
      <c r="B384" s="5">
        <v>602030058</v>
      </c>
      <c r="C384" s="6" t="s">
        <v>421</v>
      </c>
      <c r="D384" s="7" t="s">
        <v>17</v>
      </c>
      <c r="E384" s="8">
        <v>12</v>
      </c>
      <c r="F384" s="21">
        <v>14</v>
      </c>
      <c r="G384" s="8"/>
      <c r="H384" s="23"/>
      <c r="I384" s="23"/>
      <c r="J384" s="24">
        <f t="shared" si="10"/>
        <v>0</v>
      </c>
      <c r="K384" s="29">
        <f t="shared" si="11"/>
        <v>0</v>
      </c>
    </row>
    <row r="385" spans="1:11" ht="60" x14ac:dyDescent="0.25">
      <c r="A385" s="4">
        <v>379</v>
      </c>
      <c r="B385" s="5">
        <v>602030066</v>
      </c>
      <c r="C385" s="6" t="s">
        <v>422</v>
      </c>
      <c r="D385" s="7" t="s">
        <v>17</v>
      </c>
      <c r="E385" s="8">
        <v>12</v>
      </c>
      <c r="F385" s="21">
        <v>49</v>
      </c>
      <c r="G385" s="8"/>
      <c r="H385" s="23"/>
      <c r="I385" s="23"/>
      <c r="J385" s="24">
        <f t="shared" si="10"/>
        <v>0</v>
      </c>
      <c r="K385" s="29">
        <f t="shared" si="11"/>
        <v>0</v>
      </c>
    </row>
    <row r="386" spans="1:11" ht="60" x14ac:dyDescent="0.25">
      <c r="A386" s="4">
        <v>380</v>
      </c>
      <c r="B386" s="5">
        <v>602030108</v>
      </c>
      <c r="C386" s="6" t="s">
        <v>423</v>
      </c>
      <c r="D386" s="7" t="s">
        <v>15</v>
      </c>
      <c r="E386" s="8">
        <v>1</v>
      </c>
      <c r="F386" s="21">
        <v>2172</v>
      </c>
      <c r="G386" s="8"/>
      <c r="H386" s="23"/>
      <c r="I386" s="23"/>
      <c r="J386" s="24">
        <f t="shared" si="10"/>
        <v>0</v>
      </c>
      <c r="K386" s="29">
        <f t="shared" si="11"/>
        <v>0</v>
      </c>
    </row>
    <row r="387" spans="1:11" ht="84" x14ac:dyDescent="0.25">
      <c r="A387" s="4">
        <v>381</v>
      </c>
      <c r="B387" s="5">
        <v>602030165</v>
      </c>
      <c r="C387" s="6" t="s">
        <v>424</v>
      </c>
      <c r="D387" s="7" t="s">
        <v>17</v>
      </c>
      <c r="E387" s="8">
        <v>100</v>
      </c>
      <c r="F387" s="21">
        <v>602</v>
      </c>
      <c r="G387" s="8"/>
      <c r="H387" s="23"/>
      <c r="I387" s="23"/>
      <c r="J387" s="24">
        <f t="shared" si="10"/>
        <v>0</v>
      </c>
      <c r="K387" s="29">
        <f t="shared" si="11"/>
        <v>0</v>
      </c>
    </row>
    <row r="388" spans="1:11" ht="48" x14ac:dyDescent="0.25">
      <c r="A388" s="4">
        <v>382</v>
      </c>
      <c r="B388" s="5">
        <v>602030470</v>
      </c>
      <c r="C388" s="6" t="s">
        <v>425</v>
      </c>
      <c r="D388" s="7" t="s">
        <v>15</v>
      </c>
      <c r="E388" s="8">
        <v>1</v>
      </c>
      <c r="F388" s="21">
        <v>72</v>
      </c>
      <c r="G388" s="8"/>
      <c r="H388" s="23"/>
      <c r="I388" s="23"/>
      <c r="J388" s="24">
        <f t="shared" si="10"/>
        <v>0</v>
      </c>
      <c r="K388" s="29">
        <f t="shared" si="11"/>
        <v>0</v>
      </c>
    </row>
    <row r="389" spans="1:11" ht="48" x14ac:dyDescent="0.25">
      <c r="A389" s="4">
        <v>383</v>
      </c>
      <c r="B389" s="5">
        <v>602030488</v>
      </c>
      <c r="C389" s="6" t="s">
        <v>426</v>
      </c>
      <c r="D389" s="7" t="s">
        <v>15</v>
      </c>
      <c r="E389" s="8">
        <v>1</v>
      </c>
      <c r="F389" s="21">
        <v>22</v>
      </c>
      <c r="G389" s="8"/>
      <c r="H389" s="23"/>
      <c r="I389" s="23"/>
      <c r="J389" s="24">
        <f t="shared" si="10"/>
        <v>0</v>
      </c>
      <c r="K389" s="29">
        <f t="shared" si="11"/>
        <v>0</v>
      </c>
    </row>
    <row r="390" spans="1:11" ht="72" x14ac:dyDescent="0.25">
      <c r="A390" s="4">
        <v>384</v>
      </c>
      <c r="B390" s="5">
        <v>602030546</v>
      </c>
      <c r="C390" s="6" t="s">
        <v>427</v>
      </c>
      <c r="D390" s="7" t="s">
        <v>15</v>
      </c>
      <c r="E390" s="8">
        <v>1</v>
      </c>
      <c r="F390" s="21">
        <v>41</v>
      </c>
      <c r="G390" s="8"/>
      <c r="H390" s="23"/>
      <c r="I390" s="23"/>
      <c r="J390" s="24">
        <f t="shared" si="10"/>
        <v>0</v>
      </c>
      <c r="K390" s="29">
        <f t="shared" si="11"/>
        <v>0</v>
      </c>
    </row>
    <row r="391" spans="1:11" ht="84" x14ac:dyDescent="0.25">
      <c r="A391" s="4">
        <v>385</v>
      </c>
      <c r="B391" s="5">
        <v>602030553</v>
      </c>
      <c r="C391" s="6" t="s">
        <v>428</v>
      </c>
      <c r="D391" s="7" t="s">
        <v>15</v>
      </c>
      <c r="E391" s="8">
        <v>1</v>
      </c>
      <c r="F391" s="21">
        <v>936</v>
      </c>
      <c r="G391" s="8"/>
      <c r="H391" s="23"/>
      <c r="I391" s="23"/>
      <c r="J391" s="24">
        <f t="shared" si="10"/>
        <v>0</v>
      </c>
      <c r="K391" s="29">
        <f t="shared" si="11"/>
        <v>0</v>
      </c>
    </row>
    <row r="392" spans="1:11" ht="84" x14ac:dyDescent="0.25">
      <c r="A392" s="4">
        <v>386</v>
      </c>
      <c r="B392" s="5">
        <v>602030561</v>
      </c>
      <c r="C392" s="6" t="s">
        <v>429</v>
      </c>
      <c r="D392" s="7" t="s">
        <v>15</v>
      </c>
      <c r="E392" s="8">
        <v>1</v>
      </c>
      <c r="F392" s="21">
        <v>460</v>
      </c>
      <c r="G392" s="8"/>
      <c r="H392" s="23"/>
      <c r="I392" s="23"/>
      <c r="J392" s="24">
        <f t="shared" ref="J392:J455" si="12">I392+H392</f>
        <v>0</v>
      </c>
      <c r="K392" s="29">
        <f t="shared" ref="K392:K455" si="13">J392*F392</f>
        <v>0</v>
      </c>
    </row>
    <row r="393" spans="1:11" ht="84" x14ac:dyDescent="0.25">
      <c r="A393" s="4">
        <v>387</v>
      </c>
      <c r="B393" s="5">
        <v>602030579</v>
      </c>
      <c r="C393" s="6" t="s">
        <v>430</v>
      </c>
      <c r="D393" s="7" t="s">
        <v>15</v>
      </c>
      <c r="E393" s="8">
        <v>1</v>
      </c>
      <c r="F393" s="21">
        <v>338</v>
      </c>
      <c r="G393" s="8"/>
      <c r="H393" s="23"/>
      <c r="I393" s="23"/>
      <c r="J393" s="24">
        <f t="shared" si="12"/>
        <v>0</v>
      </c>
      <c r="K393" s="29">
        <f t="shared" si="13"/>
        <v>0</v>
      </c>
    </row>
    <row r="394" spans="1:11" ht="72" x14ac:dyDescent="0.25">
      <c r="A394" s="4">
        <v>388</v>
      </c>
      <c r="B394" s="5">
        <v>602150021</v>
      </c>
      <c r="C394" s="6" t="s">
        <v>431</v>
      </c>
      <c r="D394" s="7" t="s">
        <v>15</v>
      </c>
      <c r="E394" s="8">
        <v>1</v>
      </c>
      <c r="F394" s="21">
        <v>46</v>
      </c>
      <c r="G394" s="8"/>
      <c r="H394" s="23"/>
      <c r="I394" s="23"/>
      <c r="J394" s="24">
        <f t="shared" si="12"/>
        <v>0</v>
      </c>
      <c r="K394" s="29">
        <f t="shared" si="13"/>
        <v>0</v>
      </c>
    </row>
    <row r="395" spans="1:11" ht="72" x14ac:dyDescent="0.25">
      <c r="A395" s="4">
        <v>389</v>
      </c>
      <c r="B395" s="5">
        <v>602150112</v>
      </c>
      <c r="C395" s="6" t="s">
        <v>432</v>
      </c>
      <c r="D395" s="7" t="s">
        <v>15</v>
      </c>
      <c r="E395" s="8">
        <v>1</v>
      </c>
      <c r="F395" s="21">
        <v>10</v>
      </c>
      <c r="G395" s="8"/>
      <c r="H395" s="23"/>
      <c r="I395" s="23"/>
      <c r="J395" s="24">
        <f t="shared" si="12"/>
        <v>0</v>
      </c>
      <c r="K395" s="29">
        <f t="shared" si="13"/>
        <v>0</v>
      </c>
    </row>
    <row r="396" spans="1:11" ht="60" x14ac:dyDescent="0.25">
      <c r="A396" s="4">
        <v>390</v>
      </c>
      <c r="B396" s="5">
        <v>602190068</v>
      </c>
      <c r="C396" s="6" t="s">
        <v>433</v>
      </c>
      <c r="D396" s="7" t="s">
        <v>17</v>
      </c>
      <c r="E396" s="8">
        <v>100</v>
      </c>
      <c r="F396" s="21">
        <v>78</v>
      </c>
      <c r="G396" s="8"/>
      <c r="H396" s="23"/>
      <c r="I396" s="23"/>
      <c r="J396" s="24">
        <f t="shared" si="12"/>
        <v>0</v>
      </c>
      <c r="K396" s="29">
        <f t="shared" si="13"/>
        <v>0</v>
      </c>
    </row>
    <row r="397" spans="1:11" ht="84" x14ac:dyDescent="0.25">
      <c r="A397" s="4">
        <v>391</v>
      </c>
      <c r="B397" s="5">
        <v>602330011</v>
      </c>
      <c r="C397" s="6" t="s">
        <v>434</v>
      </c>
      <c r="D397" s="7" t="s">
        <v>15</v>
      </c>
      <c r="E397" s="8">
        <v>1</v>
      </c>
      <c r="F397" s="21">
        <v>20805</v>
      </c>
      <c r="G397" s="8"/>
      <c r="H397" s="23"/>
      <c r="I397" s="23"/>
      <c r="J397" s="24">
        <f t="shared" si="12"/>
        <v>0</v>
      </c>
      <c r="K397" s="29">
        <f t="shared" si="13"/>
        <v>0</v>
      </c>
    </row>
    <row r="398" spans="1:11" ht="60" x14ac:dyDescent="0.25">
      <c r="A398" s="4">
        <v>392</v>
      </c>
      <c r="B398" s="5">
        <v>602330037</v>
      </c>
      <c r="C398" s="6" t="s">
        <v>435</v>
      </c>
      <c r="D398" s="7" t="s">
        <v>15</v>
      </c>
      <c r="E398" s="8">
        <v>1</v>
      </c>
      <c r="F398" s="21">
        <v>1932</v>
      </c>
      <c r="G398" s="8"/>
      <c r="H398" s="23"/>
      <c r="I398" s="23"/>
      <c r="J398" s="24">
        <f t="shared" si="12"/>
        <v>0</v>
      </c>
      <c r="K398" s="29">
        <f t="shared" si="13"/>
        <v>0</v>
      </c>
    </row>
    <row r="399" spans="1:11" ht="84" x14ac:dyDescent="0.25">
      <c r="A399" s="4">
        <v>393</v>
      </c>
      <c r="B399" s="5">
        <v>602330052</v>
      </c>
      <c r="C399" s="6" t="s">
        <v>436</v>
      </c>
      <c r="D399" s="7" t="s">
        <v>15</v>
      </c>
      <c r="E399" s="8">
        <v>1</v>
      </c>
      <c r="F399" s="21">
        <v>39947</v>
      </c>
      <c r="G399" s="8"/>
      <c r="H399" s="23"/>
      <c r="I399" s="23"/>
      <c r="J399" s="24">
        <f t="shared" si="12"/>
        <v>0</v>
      </c>
      <c r="K399" s="29">
        <f t="shared" si="13"/>
        <v>0</v>
      </c>
    </row>
    <row r="400" spans="1:11" ht="72" x14ac:dyDescent="0.25">
      <c r="A400" s="4">
        <v>394</v>
      </c>
      <c r="B400" s="5">
        <v>602330235</v>
      </c>
      <c r="C400" s="6" t="s">
        <v>437</v>
      </c>
      <c r="D400" s="7" t="s">
        <v>15</v>
      </c>
      <c r="E400" s="8">
        <v>1</v>
      </c>
      <c r="F400" s="21">
        <v>10</v>
      </c>
      <c r="G400" s="8"/>
      <c r="H400" s="23"/>
      <c r="I400" s="23"/>
      <c r="J400" s="24">
        <f t="shared" si="12"/>
        <v>0</v>
      </c>
      <c r="K400" s="29">
        <f t="shared" si="13"/>
        <v>0</v>
      </c>
    </row>
    <row r="401" spans="1:11" ht="48" x14ac:dyDescent="0.25">
      <c r="A401" s="4">
        <v>395</v>
      </c>
      <c r="B401" s="5">
        <v>602350019</v>
      </c>
      <c r="C401" s="6" t="s">
        <v>438</v>
      </c>
      <c r="D401" s="7" t="s">
        <v>28</v>
      </c>
      <c r="E401" s="8">
        <v>12</v>
      </c>
      <c r="F401" s="21">
        <v>24</v>
      </c>
      <c r="G401" s="8"/>
      <c r="H401" s="23"/>
      <c r="I401" s="23"/>
      <c r="J401" s="24">
        <f t="shared" si="12"/>
        <v>0</v>
      </c>
      <c r="K401" s="29">
        <f t="shared" si="13"/>
        <v>0</v>
      </c>
    </row>
    <row r="402" spans="1:11" ht="72" x14ac:dyDescent="0.25">
      <c r="A402" s="4">
        <v>396</v>
      </c>
      <c r="B402" s="5">
        <v>602720021</v>
      </c>
      <c r="C402" s="6" t="s">
        <v>439</v>
      </c>
      <c r="D402" s="7" t="s">
        <v>70</v>
      </c>
      <c r="E402" s="8">
        <v>1</v>
      </c>
      <c r="F402" s="21">
        <v>944</v>
      </c>
      <c r="G402" s="8"/>
      <c r="H402" s="23"/>
      <c r="I402" s="23"/>
      <c r="J402" s="24">
        <f t="shared" si="12"/>
        <v>0</v>
      </c>
      <c r="K402" s="29">
        <f t="shared" si="13"/>
        <v>0</v>
      </c>
    </row>
    <row r="403" spans="1:11" ht="72" x14ac:dyDescent="0.25">
      <c r="A403" s="4">
        <v>397</v>
      </c>
      <c r="B403" s="5">
        <v>602720039</v>
      </c>
      <c r="C403" s="6" t="s">
        <v>440</v>
      </c>
      <c r="D403" s="7" t="s">
        <v>70</v>
      </c>
      <c r="E403" s="8">
        <v>1</v>
      </c>
      <c r="F403" s="21">
        <v>1232</v>
      </c>
      <c r="G403" s="8"/>
      <c r="H403" s="23"/>
      <c r="I403" s="23"/>
      <c r="J403" s="24">
        <f t="shared" si="12"/>
        <v>0</v>
      </c>
      <c r="K403" s="29">
        <f t="shared" si="13"/>
        <v>0</v>
      </c>
    </row>
    <row r="404" spans="1:11" ht="60" x14ac:dyDescent="0.25">
      <c r="A404" s="4">
        <v>398</v>
      </c>
      <c r="B404" s="5">
        <v>602720047</v>
      </c>
      <c r="C404" s="6" t="s">
        <v>441</v>
      </c>
      <c r="D404" s="7" t="s">
        <v>70</v>
      </c>
      <c r="E404" s="8">
        <v>1</v>
      </c>
      <c r="F404" s="21">
        <v>1232</v>
      </c>
      <c r="G404" s="8"/>
      <c r="H404" s="23"/>
      <c r="I404" s="23"/>
      <c r="J404" s="24">
        <f t="shared" si="12"/>
        <v>0</v>
      </c>
      <c r="K404" s="29">
        <f t="shared" si="13"/>
        <v>0</v>
      </c>
    </row>
    <row r="405" spans="1:11" ht="36" x14ac:dyDescent="0.25">
      <c r="A405" s="4">
        <v>399</v>
      </c>
      <c r="B405" s="5">
        <v>602760050</v>
      </c>
      <c r="C405" s="6" t="s">
        <v>442</v>
      </c>
      <c r="D405" s="7" t="s">
        <v>28</v>
      </c>
      <c r="E405" s="8">
        <v>100</v>
      </c>
      <c r="F405" s="21">
        <v>23</v>
      </c>
      <c r="G405" s="8"/>
      <c r="H405" s="23"/>
      <c r="I405" s="23"/>
      <c r="J405" s="24">
        <f t="shared" si="12"/>
        <v>0</v>
      </c>
      <c r="K405" s="29">
        <f t="shared" si="13"/>
        <v>0</v>
      </c>
    </row>
    <row r="406" spans="1:11" ht="24" x14ac:dyDescent="0.25">
      <c r="A406" s="4">
        <v>400</v>
      </c>
      <c r="B406" s="5">
        <v>603300054</v>
      </c>
      <c r="C406" s="6" t="s">
        <v>443</v>
      </c>
      <c r="D406" s="7" t="s">
        <v>15</v>
      </c>
      <c r="E406" s="8">
        <v>1</v>
      </c>
      <c r="F406" s="21">
        <v>417929</v>
      </c>
      <c r="G406" s="8"/>
      <c r="H406" s="23"/>
      <c r="I406" s="23"/>
      <c r="J406" s="24">
        <f t="shared" si="12"/>
        <v>0</v>
      </c>
      <c r="K406" s="29">
        <f t="shared" si="13"/>
        <v>0</v>
      </c>
    </row>
    <row r="407" spans="1:11" ht="72" x14ac:dyDescent="0.25">
      <c r="A407" s="4">
        <v>401</v>
      </c>
      <c r="B407" s="5">
        <v>603390014</v>
      </c>
      <c r="C407" s="6" t="s">
        <v>444</v>
      </c>
      <c r="D407" s="7" t="s">
        <v>17</v>
      </c>
      <c r="E407" s="8">
        <v>1</v>
      </c>
      <c r="F407" s="21">
        <v>337</v>
      </c>
      <c r="G407" s="8"/>
      <c r="H407" s="23"/>
      <c r="I407" s="23"/>
      <c r="J407" s="24">
        <f t="shared" si="12"/>
        <v>0</v>
      </c>
      <c r="K407" s="29">
        <f t="shared" si="13"/>
        <v>0</v>
      </c>
    </row>
    <row r="408" spans="1:11" ht="72" x14ac:dyDescent="0.25">
      <c r="A408" s="4">
        <v>402</v>
      </c>
      <c r="B408" s="5">
        <v>603390022</v>
      </c>
      <c r="C408" s="6" t="s">
        <v>445</v>
      </c>
      <c r="D408" s="7" t="s">
        <v>17</v>
      </c>
      <c r="E408" s="8">
        <v>1</v>
      </c>
      <c r="F408" s="21">
        <v>325</v>
      </c>
      <c r="G408" s="8"/>
      <c r="H408" s="23"/>
      <c r="I408" s="23"/>
      <c r="J408" s="24">
        <f t="shared" si="12"/>
        <v>0</v>
      </c>
      <c r="K408" s="29">
        <f t="shared" si="13"/>
        <v>0</v>
      </c>
    </row>
    <row r="409" spans="1:11" ht="72" x14ac:dyDescent="0.25">
      <c r="A409" s="4">
        <v>403</v>
      </c>
      <c r="B409" s="5">
        <v>603390030</v>
      </c>
      <c r="C409" s="6" t="s">
        <v>446</v>
      </c>
      <c r="D409" s="7" t="s">
        <v>17</v>
      </c>
      <c r="E409" s="8">
        <v>1</v>
      </c>
      <c r="F409" s="21">
        <v>137</v>
      </c>
      <c r="G409" s="8"/>
      <c r="H409" s="23"/>
      <c r="I409" s="23"/>
      <c r="J409" s="24">
        <f t="shared" si="12"/>
        <v>0</v>
      </c>
      <c r="K409" s="29">
        <f t="shared" si="13"/>
        <v>0</v>
      </c>
    </row>
    <row r="410" spans="1:11" ht="60" x14ac:dyDescent="0.25">
      <c r="A410" s="4">
        <v>404</v>
      </c>
      <c r="B410" s="5">
        <v>603410325</v>
      </c>
      <c r="C410" s="6" t="s">
        <v>447</v>
      </c>
      <c r="D410" s="7" t="s">
        <v>15</v>
      </c>
      <c r="E410" s="8">
        <v>1</v>
      </c>
      <c r="F410" s="21">
        <v>57</v>
      </c>
      <c r="G410" s="8"/>
      <c r="H410" s="23"/>
      <c r="I410" s="23"/>
      <c r="J410" s="24">
        <f t="shared" si="12"/>
        <v>0</v>
      </c>
      <c r="K410" s="29">
        <f t="shared" si="13"/>
        <v>0</v>
      </c>
    </row>
    <row r="411" spans="1:11" ht="72" x14ac:dyDescent="0.25">
      <c r="A411" s="4">
        <v>405</v>
      </c>
      <c r="B411" s="5">
        <v>603410333</v>
      </c>
      <c r="C411" s="6" t="s">
        <v>448</v>
      </c>
      <c r="D411" s="7" t="s">
        <v>15</v>
      </c>
      <c r="E411" s="8">
        <v>1</v>
      </c>
      <c r="F411" s="21">
        <v>66</v>
      </c>
      <c r="G411" s="8"/>
      <c r="H411" s="23"/>
      <c r="I411" s="23"/>
      <c r="J411" s="24">
        <f t="shared" si="12"/>
        <v>0</v>
      </c>
      <c r="K411" s="29">
        <f t="shared" si="13"/>
        <v>0</v>
      </c>
    </row>
    <row r="412" spans="1:11" ht="60" x14ac:dyDescent="0.25">
      <c r="A412" s="4">
        <v>406</v>
      </c>
      <c r="B412" s="5">
        <v>603410341</v>
      </c>
      <c r="C412" s="6" t="s">
        <v>449</v>
      </c>
      <c r="D412" s="7" t="s">
        <v>15</v>
      </c>
      <c r="E412" s="8">
        <v>1</v>
      </c>
      <c r="F412" s="21">
        <v>45</v>
      </c>
      <c r="G412" s="8"/>
      <c r="H412" s="23"/>
      <c r="I412" s="23"/>
      <c r="J412" s="24">
        <f t="shared" si="12"/>
        <v>0</v>
      </c>
      <c r="K412" s="29">
        <f t="shared" si="13"/>
        <v>0</v>
      </c>
    </row>
    <row r="413" spans="1:11" ht="108" x14ac:dyDescent="0.25">
      <c r="A413" s="4">
        <v>407</v>
      </c>
      <c r="B413" s="5">
        <v>603450594</v>
      </c>
      <c r="C413" s="6" t="s">
        <v>450</v>
      </c>
      <c r="D413" s="7" t="s">
        <v>451</v>
      </c>
      <c r="E413" s="8">
        <v>1</v>
      </c>
      <c r="F413" s="21">
        <v>24</v>
      </c>
      <c r="G413" s="8"/>
      <c r="H413" s="23"/>
      <c r="I413" s="23"/>
      <c r="J413" s="24">
        <f t="shared" si="12"/>
        <v>0</v>
      </c>
      <c r="K413" s="29">
        <f t="shared" si="13"/>
        <v>0</v>
      </c>
    </row>
    <row r="414" spans="1:11" ht="108" x14ac:dyDescent="0.25">
      <c r="A414" s="4">
        <v>408</v>
      </c>
      <c r="B414" s="5">
        <v>603450743</v>
      </c>
      <c r="C414" s="6" t="s">
        <v>452</v>
      </c>
      <c r="D414" s="7" t="s">
        <v>451</v>
      </c>
      <c r="E414" s="8">
        <v>1</v>
      </c>
      <c r="F414" s="21">
        <v>24</v>
      </c>
      <c r="G414" s="8"/>
      <c r="H414" s="23"/>
      <c r="I414" s="23"/>
      <c r="J414" s="24">
        <f t="shared" si="12"/>
        <v>0</v>
      </c>
      <c r="K414" s="29">
        <f t="shared" si="13"/>
        <v>0</v>
      </c>
    </row>
    <row r="415" spans="1:11" ht="108" x14ac:dyDescent="0.25">
      <c r="A415" s="4">
        <v>409</v>
      </c>
      <c r="B415" s="5">
        <v>603450990</v>
      </c>
      <c r="C415" s="6" t="s">
        <v>453</v>
      </c>
      <c r="D415" s="7" t="s">
        <v>451</v>
      </c>
      <c r="E415" s="8">
        <v>1</v>
      </c>
      <c r="F415" s="21">
        <v>24</v>
      </c>
      <c r="G415" s="8"/>
      <c r="H415" s="23"/>
      <c r="I415" s="23"/>
      <c r="J415" s="24">
        <f t="shared" si="12"/>
        <v>0</v>
      </c>
      <c r="K415" s="29">
        <f t="shared" si="13"/>
        <v>0</v>
      </c>
    </row>
    <row r="416" spans="1:11" ht="84" x14ac:dyDescent="0.25">
      <c r="A416" s="4">
        <v>410</v>
      </c>
      <c r="B416" s="5">
        <v>603451295</v>
      </c>
      <c r="C416" s="6" t="s">
        <v>454</v>
      </c>
      <c r="D416" s="7" t="s">
        <v>330</v>
      </c>
      <c r="E416" s="8">
        <v>1</v>
      </c>
      <c r="F416" s="21">
        <v>24</v>
      </c>
      <c r="G416" s="8"/>
      <c r="H416" s="23"/>
      <c r="I416" s="23"/>
      <c r="J416" s="24">
        <f t="shared" si="12"/>
        <v>0</v>
      </c>
      <c r="K416" s="29">
        <f t="shared" si="13"/>
        <v>0</v>
      </c>
    </row>
    <row r="417" spans="1:11" ht="84" x14ac:dyDescent="0.25">
      <c r="A417" s="4">
        <v>411</v>
      </c>
      <c r="B417" s="5">
        <v>603451311</v>
      </c>
      <c r="C417" s="6" t="s">
        <v>455</v>
      </c>
      <c r="D417" s="7" t="s">
        <v>330</v>
      </c>
      <c r="E417" s="8">
        <v>1</v>
      </c>
      <c r="F417" s="21">
        <v>12</v>
      </c>
      <c r="G417" s="8"/>
      <c r="H417" s="23"/>
      <c r="I417" s="23"/>
      <c r="J417" s="24">
        <f t="shared" si="12"/>
        <v>0</v>
      </c>
      <c r="K417" s="29">
        <f t="shared" si="13"/>
        <v>0</v>
      </c>
    </row>
    <row r="418" spans="1:11" ht="120" x14ac:dyDescent="0.25">
      <c r="A418" s="4">
        <v>412</v>
      </c>
      <c r="B418" s="5">
        <v>603451329</v>
      </c>
      <c r="C418" s="6" t="s">
        <v>456</v>
      </c>
      <c r="D418" s="7" t="s">
        <v>247</v>
      </c>
      <c r="E418" s="8">
        <v>1</v>
      </c>
      <c r="F418" s="21">
        <v>18</v>
      </c>
      <c r="G418" s="8"/>
      <c r="H418" s="23"/>
      <c r="I418" s="23"/>
      <c r="J418" s="24">
        <f t="shared" si="12"/>
        <v>0</v>
      </c>
      <c r="K418" s="29">
        <f t="shared" si="13"/>
        <v>0</v>
      </c>
    </row>
    <row r="419" spans="1:11" ht="72" x14ac:dyDescent="0.25">
      <c r="A419" s="4">
        <v>413</v>
      </c>
      <c r="B419" s="5">
        <v>603451360</v>
      </c>
      <c r="C419" s="6" t="s">
        <v>457</v>
      </c>
      <c r="D419" s="7" t="s">
        <v>247</v>
      </c>
      <c r="E419" s="8">
        <v>1</v>
      </c>
      <c r="F419" s="21">
        <v>335</v>
      </c>
      <c r="G419" s="8"/>
      <c r="H419" s="23"/>
      <c r="I419" s="23"/>
      <c r="J419" s="24">
        <f t="shared" si="12"/>
        <v>0</v>
      </c>
      <c r="K419" s="29">
        <f t="shared" si="13"/>
        <v>0</v>
      </c>
    </row>
    <row r="420" spans="1:11" ht="108" x14ac:dyDescent="0.25">
      <c r="A420" s="4">
        <v>414</v>
      </c>
      <c r="B420" s="5">
        <v>603451378</v>
      </c>
      <c r="C420" s="6" t="s">
        <v>458</v>
      </c>
      <c r="D420" s="7" t="s">
        <v>247</v>
      </c>
      <c r="E420" s="8">
        <v>1</v>
      </c>
      <c r="F420" s="21">
        <v>25</v>
      </c>
      <c r="G420" s="8"/>
      <c r="H420" s="23"/>
      <c r="I420" s="23"/>
      <c r="J420" s="24">
        <f t="shared" si="12"/>
        <v>0</v>
      </c>
      <c r="K420" s="29">
        <f t="shared" si="13"/>
        <v>0</v>
      </c>
    </row>
    <row r="421" spans="1:11" ht="108" x14ac:dyDescent="0.25">
      <c r="A421" s="4">
        <v>415</v>
      </c>
      <c r="B421" s="5">
        <v>603451386</v>
      </c>
      <c r="C421" s="6" t="s">
        <v>459</v>
      </c>
      <c r="D421" s="7" t="s">
        <v>247</v>
      </c>
      <c r="E421" s="8">
        <v>1</v>
      </c>
      <c r="F421" s="21">
        <v>120</v>
      </c>
      <c r="G421" s="8"/>
      <c r="H421" s="23"/>
      <c r="I421" s="23"/>
      <c r="J421" s="24">
        <f t="shared" si="12"/>
        <v>0</v>
      </c>
      <c r="K421" s="29">
        <f t="shared" si="13"/>
        <v>0</v>
      </c>
    </row>
    <row r="422" spans="1:11" ht="108" x14ac:dyDescent="0.25">
      <c r="A422" s="4">
        <v>416</v>
      </c>
      <c r="B422" s="5">
        <v>603451394</v>
      </c>
      <c r="C422" s="6" t="s">
        <v>460</v>
      </c>
      <c r="D422" s="7" t="s">
        <v>247</v>
      </c>
      <c r="E422" s="8">
        <v>1</v>
      </c>
      <c r="F422" s="21">
        <v>310</v>
      </c>
      <c r="G422" s="8"/>
      <c r="H422" s="23"/>
      <c r="I422" s="23"/>
      <c r="J422" s="24">
        <f t="shared" si="12"/>
        <v>0</v>
      </c>
      <c r="K422" s="29">
        <f t="shared" si="13"/>
        <v>0</v>
      </c>
    </row>
    <row r="423" spans="1:11" ht="264" x14ac:dyDescent="0.25">
      <c r="A423" s="4">
        <v>417</v>
      </c>
      <c r="B423" s="5">
        <v>603453119</v>
      </c>
      <c r="C423" s="6" t="s">
        <v>461</v>
      </c>
      <c r="D423" s="7" t="s">
        <v>15</v>
      </c>
      <c r="E423" s="8">
        <v>1</v>
      </c>
      <c r="F423" s="21">
        <v>960</v>
      </c>
      <c r="G423" s="8"/>
      <c r="H423" s="23"/>
      <c r="I423" s="23"/>
      <c r="J423" s="24">
        <f t="shared" si="12"/>
        <v>0</v>
      </c>
      <c r="K423" s="29">
        <f t="shared" si="13"/>
        <v>0</v>
      </c>
    </row>
    <row r="424" spans="1:11" ht="264" x14ac:dyDescent="0.25">
      <c r="A424" s="4">
        <v>418</v>
      </c>
      <c r="B424" s="5">
        <v>603453168</v>
      </c>
      <c r="C424" s="6" t="s">
        <v>462</v>
      </c>
      <c r="D424" s="7" t="s">
        <v>15</v>
      </c>
      <c r="E424" s="8">
        <v>1</v>
      </c>
      <c r="F424" s="21">
        <v>3</v>
      </c>
      <c r="G424" s="8"/>
      <c r="H424" s="23"/>
      <c r="I424" s="23"/>
      <c r="J424" s="24">
        <f t="shared" si="12"/>
        <v>0</v>
      </c>
      <c r="K424" s="29">
        <f t="shared" si="13"/>
        <v>0</v>
      </c>
    </row>
    <row r="425" spans="1:11" ht="144" x14ac:dyDescent="0.25">
      <c r="A425" s="4">
        <v>419</v>
      </c>
      <c r="B425" s="5">
        <v>603454067</v>
      </c>
      <c r="C425" s="6" t="s">
        <v>463</v>
      </c>
      <c r="D425" s="7" t="s">
        <v>247</v>
      </c>
      <c r="E425" s="8">
        <v>1</v>
      </c>
      <c r="F425" s="21">
        <v>7843</v>
      </c>
      <c r="G425" s="8"/>
      <c r="H425" s="23"/>
      <c r="I425" s="23"/>
      <c r="J425" s="24">
        <f t="shared" si="12"/>
        <v>0</v>
      </c>
      <c r="K425" s="29">
        <f t="shared" si="13"/>
        <v>0</v>
      </c>
    </row>
    <row r="426" spans="1:11" ht="108" x14ac:dyDescent="0.25">
      <c r="A426" s="4">
        <v>420</v>
      </c>
      <c r="B426" s="5">
        <v>603454133</v>
      </c>
      <c r="C426" s="6" t="s">
        <v>464</v>
      </c>
      <c r="D426" s="7" t="s">
        <v>451</v>
      </c>
      <c r="E426" s="8">
        <v>1</v>
      </c>
      <c r="F426" s="21">
        <v>36</v>
      </c>
      <c r="G426" s="8"/>
      <c r="H426" s="23"/>
      <c r="I426" s="23"/>
      <c r="J426" s="24">
        <f t="shared" si="12"/>
        <v>0</v>
      </c>
      <c r="K426" s="29">
        <f t="shared" si="13"/>
        <v>0</v>
      </c>
    </row>
    <row r="427" spans="1:11" ht="48" x14ac:dyDescent="0.25">
      <c r="A427" s="4">
        <v>421</v>
      </c>
      <c r="B427" s="5">
        <v>603651977</v>
      </c>
      <c r="C427" s="6" t="s">
        <v>465</v>
      </c>
      <c r="D427" s="7" t="s">
        <v>15</v>
      </c>
      <c r="E427" s="8">
        <v>1</v>
      </c>
      <c r="F427" s="21">
        <v>24</v>
      </c>
      <c r="G427" s="8"/>
      <c r="H427" s="23"/>
      <c r="I427" s="23"/>
      <c r="J427" s="24">
        <f t="shared" si="12"/>
        <v>0</v>
      </c>
      <c r="K427" s="29">
        <f t="shared" si="13"/>
        <v>0</v>
      </c>
    </row>
    <row r="428" spans="1:11" ht="60" x14ac:dyDescent="0.25">
      <c r="A428" s="4">
        <v>422</v>
      </c>
      <c r="B428" s="5">
        <v>604000265</v>
      </c>
      <c r="C428" s="6" t="s">
        <v>466</v>
      </c>
      <c r="D428" s="7" t="s">
        <v>26</v>
      </c>
      <c r="E428" s="8">
        <v>100</v>
      </c>
      <c r="F428" s="21">
        <v>12</v>
      </c>
      <c r="G428" s="8"/>
      <c r="H428" s="23"/>
      <c r="I428" s="23"/>
      <c r="J428" s="24">
        <f t="shared" si="12"/>
        <v>0</v>
      </c>
      <c r="K428" s="29">
        <f t="shared" si="13"/>
        <v>0</v>
      </c>
    </row>
    <row r="429" spans="1:11" ht="48" x14ac:dyDescent="0.25">
      <c r="A429" s="4">
        <v>423</v>
      </c>
      <c r="B429" s="5">
        <v>604090035</v>
      </c>
      <c r="C429" s="6" t="s">
        <v>467</v>
      </c>
      <c r="D429" s="7" t="s">
        <v>15</v>
      </c>
      <c r="E429" s="8">
        <v>1</v>
      </c>
      <c r="F429" s="21">
        <v>72</v>
      </c>
      <c r="G429" s="8"/>
      <c r="H429" s="23"/>
      <c r="I429" s="23"/>
      <c r="J429" s="24">
        <f t="shared" si="12"/>
        <v>0</v>
      </c>
      <c r="K429" s="29">
        <f t="shared" si="13"/>
        <v>0</v>
      </c>
    </row>
    <row r="430" spans="1:11" ht="180" x14ac:dyDescent="0.25">
      <c r="A430" s="4">
        <v>424</v>
      </c>
      <c r="B430" s="5">
        <v>604260331</v>
      </c>
      <c r="C430" s="6" t="s">
        <v>468</v>
      </c>
      <c r="D430" s="7" t="s">
        <v>15</v>
      </c>
      <c r="E430" s="8">
        <v>1</v>
      </c>
      <c r="F430" s="21">
        <v>2242</v>
      </c>
      <c r="G430" s="8"/>
      <c r="H430" s="23"/>
      <c r="I430" s="23"/>
      <c r="J430" s="24">
        <f t="shared" si="12"/>
        <v>0</v>
      </c>
      <c r="K430" s="29">
        <f t="shared" si="13"/>
        <v>0</v>
      </c>
    </row>
    <row r="431" spans="1:11" ht="24" x14ac:dyDescent="0.25">
      <c r="A431" s="4">
        <v>425</v>
      </c>
      <c r="B431" s="5">
        <v>604310011</v>
      </c>
      <c r="C431" s="6" t="s">
        <v>469</v>
      </c>
      <c r="D431" s="7" t="s">
        <v>15</v>
      </c>
      <c r="E431" s="8">
        <v>1</v>
      </c>
      <c r="F431" s="21">
        <v>360</v>
      </c>
      <c r="G431" s="8"/>
      <c r="H431" s="23"/>
      <c r="I431" s="23"/>
      <c r="J431" s="24">
        <f t="shared" si="12"/>
        <v>0</v>
      </c>
      <c r="K431" s="29">
        <f t="shared" si="13"/>
        <v>0</v>
      </c>
    </row>
    <row r="432" spans="1:11" ht="24" x14ac:dyDescent="0.25">
      <c r="A432" s="4">
        <v>426</v>
      </c>
      <c r="B432" s="5">
        <v>604310037</v>
      </c>
      <c r="C432" s="6" t="s">
        <v>470</v>
      </c>
      <c r="D432" s="7" t="s">
        <v>15</v>
      </c>
      <c r="E432" s="8">
        <v>1</v>
      </c>
      <c r="F432" s="21">
        <v>174</v>
      </c>
      <c r="G432" s="8"/>
      <c r="H432" s="23"/>
      <c r="I432" s="23"/>
      <c r="J432" s="24">
        <f t="shared" si="12"/>
        <v>0</v>
      </c>
      <c r="K432" s="29">
        <f t="shared" si="13"/>
        <v>0</v>
      </c>
    </row>
    <row r="433" spans="1:11" ht="36" x14ac:dyDescent="0.25">
      <c r="A433" s="4">
        <v>427</v>
      </c>
      <c r="B433" s="5">
        <v>604310409</v>
      </c>
      <c r="C433" s="6" t="s">
        <v>471</v>
      </c>
      <c r="D433" s="7" t="s">
        <v>15</v>
      </c>
      <c r="E433" s="8">
        <v>1</v>
      </c>
      <c r="F433" s="21">
        <v>428</v>
      </c>
      <c r="G433" s="8"/>
      <c r="H433" s="23"/>
      <c r="I433" s="23"/>
      <c r="J433" s="24">
        <f t="shared" si="12"/>
        <v>0</v>
      </c>
      <c r="K433" s="29">
        <f t="shared" si="13"/>
        <v>0</v>
      </c>
    </row>
    <row r="434" spans="1:11" ht="24" x14ac:dyDescent="0.25">
      <c r="A434" s="4">
        <v>428</v>
      </c>
      <c r="B434" s="5">
        <v>604310417</v>
      </c>
      <c r="C434" s="6" t="s">
        <v>472</v>
      </c>
      <c r="D434" s="7" t="s">
        <v>15</v>
      </c>
      <c r="E434" s="8">
        <v>1</v>
      </c>
      <c r="F434" s="21">
        <v>188</v>
      </c>
      <c r="G434" s="8"/>
      <c r="H434" s="23"/>
      <c r="I434" s="23"/>
      <c r="J434" s="24">
        <f t="shared" si="12"/>
        <v>0</v>
      </c>
      <c r="K434" s="29">
        <f t="shared" si="13"/>
        <v>0</v>
      </c>
    </row>
    <row r="435" spans="1:11" ht="24" x14ac:dyDescent="0.25">
      <c r="A435" s="4">
        <v>429</v>
      </c>
      <c r="B435" s="5">
        <v>604310524</v>
      </c>
      <c r="C435" s="6" t="s">
        <v>473</v>
      </c>
      <c r="D435" s="7" t="s">
        <v>15</v>
      </c>
      <c r="E435" s="8">
        <v>1</v>
      </c>
      <c r="F435" s="21">
        <v>322</v>
      </c>
      <c r="G435" s="8"/>
      <c r="H435" s="23"/>
      <c r="I435" s="23"/>
      <c r="J435" s="24">
        <f t="shared" si="12"/>
        <v>0</v>
      </c>
      <c r="K435" s="29">
        <f t="shared" si="13"/>
        <v>0</v>
      </c>
    </row>
    <row r="436" spans="1:11" ht="36" x14ac:dyDescent="0.25">
      <c r="A436" s="4">
        <v>430</v>
      </c>
      <c r="B436" s="5">
        <v>604310532</v>
      </c>
      <c r="C436" s="6" t="s">
        <v>474</v>
      </c>
      <c r="D436" s="7" t="s">
        <v>15</v>
      </c>
      <c r="E436" s="8">
        <v>1</v>
      </c>
      <c r="F436" s="21">
        <v>238</v>
      </c>
      <c r="G436" s="8"/>
      <c r="H436" s="23"/>
      <c r="I436" s="23"/>
      <c r="J436" s="24">
        <f t="shared" si="12"/>
        <v>0</v>
      </c>
      <c r="K436" s="29">
        <f t="shared" si="13"/>
        <v>0</v>
      </c>
    </row>
    <row r="437" spans="1:11" ht="60" x14ac:dyDescent="0.25">
      <c r="A437" s="4">
        <v>431</v>
      </c>
      <c r="B437" s="5">
        <v>604310557</v>
      </c>
      <c r="C437" s="6" t="s">
        <v>475</v>
      </c>
      <c r="D437" s="7" t="s">
        <v>15</v>
      </c>
      <c r="E437" s="8">
        <v>1</v>
      </c>
      <c r="F437" s="21">
        <v>214</v>
      </c>
      <c r="G437" s="8"/>
      <c r="H437" s="23"/>
      <c r="I437" s="23"/>
      <c r="J437" s="24">
        <f t="shared" si="12"/>
        <v>0</v>
      </c>
      <c r="K437" s="29">
        <f t="shared" si="13"/>
        <v>0</v>
      </c>
    </row>
    <row r="438" spans="1:11" ht="24" x14ac:dyDescent="0.25">
      <c r="A438" s="4">
        <v>432</v>
      </c>
      <c r="B438" s="5">
        <v>604310581</v>
      </c>
      <c r="C438" s="6" t="s">
        <v>476</v>
      </c>
      <c r="D438" s="7" t="s">
        <v>15</v>
      </c>
      <c r="E438" s="8">
        <v>1</v>
      </c>
      <c r="F438" s="21">
        <v>159</v>
      </c>
      <c r="G438" s="8"/>
      <c r="H438" s="23"/>
      <c r="I438" s="23"/>
      <c r="J438" s="24">
        <f t="shared" si="12"/>
        <v>0</v>
      </c>
      <c r="K438" s="29">
        <f t="shared" si="13"/>
        <v>0</v>
      </c>
    </row>
    <row r="439" spans="1:11" ht="36" x14ac:dyDescent="0.25">
      <c r="A439" s="4">
        <v>433</v>
      </c>
      <c r="B439" s="5">
        <v>604310599</v>
      </c>
      <c r="C439" s="6" t="s">
        <v>477</v>
      </c>
      <c r="D439" s="7" t="s">
        <v>15</v>
      </c>
      <c r="E439" s="8">
        <v>1</v>
      </c>
      <c r="F439" s="21">
        <v>194</v>
      </c>
      <c r="G439" s="8"/>
      <c r="H439" s="23"/>
      <c r="I439" s="23"/>
      <c r="J439" s="24">
        <f t="shared" si="12"/>
        <v>0</v>
      </c>
      <c r="K439" s="29">
        <f t="shared" si="13"/>
        <v>0</v>
      </c>
    </row>
    <row r="440" spans="1:11" ht="48" x14ac:dyDescent="0.25">
      <c r="A440" s="4">
        <v>434</v>
      </c>
      <c r="B440" s="5">
        <v>604310615</v>
      </c>
      <c r="C440" s="6" t="s">
        <v>478</v>
      </c>
      <c r="D440" s="7" t="s">
        <v>15</v>
      </c>
      <c r="E440" s="8">
        <v>1</v>
      </c>
      <c r="F440" s="21">
        <v>284</v>
      </c>
      <c r="G440" s="8"/>
      <c r="H440" s="23"/>
      <c r="I440" s="23"/>
      <c r="J440" s="24">
        <f t="shared" si="12"/>
        <v>0</v>
      </c>
      <c r="K440" s="29">
        <f t="shared" si="13"/>
        <v>0</v>
      </c>
    </row>
    <row r="441" spans="1:11" ht="36" x14ac:dyDescent="0.25">
      <c r="A441" s="4">
        <v>435</v>
      </c>
      <c r="B441" s="5">
        <v>604310649</v>
      </c>
      <c r="C441" s="6" t="s">
        <v>479</v>
      </c>
      <c r="D441" s="7" t="s">
        <v>15</v>
      </c>
      <c r="E441" s="8">
        <v>1</v>
      </c>
      <c r="F441" s="21">
        <v>308</v>
      </c>
      <c r="G441" s="8"/>
      <c r="H441" s="23"/>
      <c r="I441" s="23"/>
      <c r="J441" s="24">
        <f t="shared" si="12"/>
        <v>0</v>
      </c>
      <c r="K441" s="29">
        <f t="shared" si="13"/>
        <v>0</v>
      </c>
    </row>
    <row r="442" spans="1:11" ht="24" x14ac:dyDescent="0.25">
      <c r="A442" s="4">
        <v>436</v>
      </c>
      <c r="B442" s="5">
        <v>604360669</v>
      </c>
      <c r="C442" s="6" t="s">
        <v>480</v>
      </c>
      <c r="D442" s="7" t="s">
        <v>50</v>
      </c>
      <c r="E442" s="8">
        <v>1</v>
      </c>
      <c r="F442" s="21">
        <v>3717</v>
      </c>
      <c r="G442" s="8"/>
      <c r="H442" s="23"/>
      <c r="I442" s="23"/>
      <c r="J442" s="24">
        <f t="shared" si="12"/>
        <v>0</v>
      </c>
      <c r="K442" s="29">
        <f t="shared" si="13"/>
        <v>0</v>
      </c>
    </row>
    <row r="443" spans="1:11" ht="36" x14ac:dyDescent="0.25">
      <c r="A443" s="4">
        <v>437</v>
      </c>
      <c r="B443" s="5">
        <v>604360677</v>
      </c>
      <c r="C443" s="6" t="s">
        <v>481</v>
      </c>
      <c r="D443" s="7" t="s">
        <v>28</v>
      </c>
      <c r="E443" s="8">
        <v>200</v>
      </c>
      <c r="F443" s="21">
        <v>888</v>
      </c>
      <c r="G443" s="8"/>
      <c r="H443" s="23"/>
      <c r="I443" s="23"/>
      <c r="J443" s="24">
        <f t="shared" si="12"/>
        <v>0</v>
      </c>
      <c r="K443" s="29">
        <f t="shared" si="13"/>
        <v>0</v>
      </c>
    </row>
    <row r="444" spans="1:11" ht="36" x14ac:dyDescent="0.25">
      <c r="A444" s="4">
        <v>438</v>
      </c>
      <c r="B444" s="5">
        <v>604360685</v>
      </c>
      <c r="C444" s="6" t="s">
        <v>482</v>
      </c>
      <c r="D444" s="7" t="s">
        <v>28</v>
      </c>
      <c r="E444" s="8">
        <v>200</v>
      </c>
      <c r="F444" s="21">
        <v>2800</v>
      </c>
      <c r="G444" s="8"/>
      <c r="H444" s="23"/>
      <c r="I444" s="23"/>
      <c r="J444" s="24">
        <f t="shared" si="12"/>
        <v>0</v>
      </c>
      <c r="K444" s="29">
        <f t="shared" si="13"/>
        <v>0</v>
      </c>
    </row>
    <row r="445" spans="1:11" ht="72" x14ac:dyDescent="0.25">
      <c r="A445" s="4">
        <v>439</v>
      </c>
      <c r="B445" s="5">
        <v>604360701</v>
      </c>
      <c r="C445" s="6" t="s">
        <v>483</v>
      </c>
      <c r="D445" s="7" t="s">
        <v>28</v>
      </c>
      <c r="E445" s="8">
        <v>5</v>
      </c>
      <c r="F445" s="21">
        <v>90</v>
      </c>
      <c r="G445" s="8"/>
      <c r="H445" s="23"/>
      <c r="I445" s="23"/>
      <c r="J445" s="24">
        <f t="shared" si="12"/>
        <v>0</v>
      </c>
      <c r="K445" s="29">
        <f t="shared" si="13"/>
        <v>0</v>
      </c>
    </row>
    <row r="446" spans="1:11" ht="132" x14ac:dyDescent="0.25">
      <c r="A446" s="4">
        <v>440</v>
      </c>
      <c r="B446" s="5">
        <v>604390054</v>
      </c>
      <c r="C446" s="6" t="s">
        <v>484</v>
      </c>
      <c r="D446" s="7" t="s">
        <v>28</v>
      </c>
      <c r="E446" s="8">
        <v>100</v>
      </c>
      <c r="F446" s="21">
        <v>11239</v>
      </c>
      <c r="G446" s="8"/>
      <c r="H446" s="23"/>
      <c r="I446" s="23"/>
      <c r="J446" s="24">
        <f t="shared" si="12"/>
        <v>0</v>
      </c>
      <c r="K446" s="29">
        <f t="shared" si="13"/>
        <v>0</v>
      </c>
    </row>
    <row r="447" spans="1:11" ht="36" x14ac:dyDescent="0.25">
      <c r="A447" s="4">
        <v>441</v>
      </c>
      <c r="B447" s="5">
        <v>604390062</v>
      </c>
      <c r="C447" s="6" t="s">
        <v>485</v>
      </c>
      <c r="D447" s="7" t="s">
        <v>15</v>
      </c>
      <c r="E447" s="8">
        <v>1</v>
      </c>
      <c r="F447" s="21">
        <v>60</v>
      </c>
      <c r="G447" s="8"/>
      <c r="H447" s="23"/>
      <c r="I447" s="23"/>
      <c r="J447" s="24">
        <f t="shared" si="12"/>
        <v>0</v>
      </c>
      <c r="K447" s="29">
        <f t="shared" si="13"/>
        <v>0</v>
      </c>
    </row>
    <row r="448" spans="1:11" ht="96" x14ac:dyDescent="0.25">
      <c r="A448" s="4">
        <v>442</v>
      </c>
      <c r="B448" s="5">
        <v>604390070</v>
      </c>
      <c r="C448" s="6" t="s">
        <v>486</v>
      </c>
      <c r="D448" s="7" t="s">
        <v>15</v>
      </c>
      <c r="E448" s="8">
        <v>1</v>
      </c>
      <c r="F448" s="21">
        <v>31800</v>
      </c>
      <c r="G448" s="8"/>
      <c r="H448" s="23"/>
      <c r="I448" s="23"/>
      <c r="J448" s="24">
        <f t="shared" si="12"/>
        <v>0</v>
      </c>
      <c r="K448" s="29">
        <f t="shared" si="13"/>
        <v>0</v>
      </c>
    </row>
    <row r="449" spans="1:11" ht="120" x14ac:dyDescent="0.25">
      <c r="A449" s="4">
        <v>443</v>
      </c>
      <c r="B449" s="5">
        <v>604390088</v>
      </c>
      <c r="C449" s="6" t="s">
        <v>487</v>
      </c>
      <c r="D449" s="7" t="s">
        <v>15</v>
      </c>
      <c r="E449" s="8">
        <v>1</v>
      </c>
      <c r="F449" s="21">
        <v>4850</v>
      </c>
      <c r="G449" s="8"/>
      <c r="H449" s="23"/>
      <c r="I449" s="23"/>
      <c r="J449" s="24">
        <f t="shared" si="12"/>
        <v>0</v>
      </c>
      <c r="K449" s="29">
        <f t="shared" si="13"/>
        <v>0</v>
      </c>
    </row>
    <row r="450" spans="1:11" ht="72" x14ac:dyDescent="0.25">
      <c r="A450" s="4">
        <v>444</v>
      </c>
      <c r="B450" s="5">
        <v>604630681</v>
      </c>
      <c r="C450" s="6" t="s">
        <v>488</v>
      </c>
      <c r="D450" s="7" t="s">
        <v>15</v>
      </c>
      <c r="E450" s="8">
        <v>1</v>
      </c>
      <c r="F450" s="21">
        <v>106</v>
      </c>
      <c r="G450" s="8"/>
      <c r="H450" s="23"/>
      <c r="I450" s="23"/>
      <c r="J450" s="24">
        <f t="shared" si="12"/>
        <v>0</v>
      </c>
      <c r="K450" s="29">
        <f t="shared" si="13"/>
        <v>0</v>
      </c>
    </row>
    <row r="451" spans="1:11" ht="60" x14ac:dyDescent="0.25">
      <c r="A451" s="4">
        <v>445</v>
      </c>
      <c r="B451" s="5">
        <v>604630699</v>
      </c>
      <c r="C451" s="6" t="s">
        <v>489</v>
      </c>
      <c r="D451" s="7" t="s">
        <v>15</v>
      </c>
      <c r="E451" s="8">
        <v>1</v>
      </c>
      <c r="F451" s="21">
        <v>61</v>
      </c>
      <c r="G451" s="8"/>
      <c r="H451" s="23"/>
      <c r="I451" s="23"/>
      <c r="J451" s="24">
        <f t="shared" si="12"/>
        <v>0</v>
      </c>
      <c r="K451" s="29">
        <f t="shared" si="13"/>
        <v>0</v>
      </c>
    </row>
    <row r="452" spans="1:11" ht="72" x14ac:dyDescent="0.25">
      <c r="A452" s="4">
        <v>446</v>
      </c>
      <c r="B452" s="5">
        <v>604630707</v>
      </c>
      <c r="C452" s="6" t="s">
        <v>490</v>
      </c>
      <c r="D452" s="7" t="s">
        <v>15</v>
      </c>
      <c r="E452" s="8">
        <v>1</v>
      </c>
      <c r="F452" s="21">
        <v>61</v>
      </c>
      <c r="G452" s="8"/>
      <c r="H452" s="23"/>
      <c r="I452" s="23"/>
      <c r="J452" s="24">
        <f t="shared" si="12"/>
        <v>0</v>
      </c>
      <c r="K452" s="29">
        <f t="shared" si="13"/>
        <v>0</v>
      </c>
    </row>
    <row r="453" spans="1:11" ht="24" x14ac:dyDescent="0.25">
      <c r="A453" s="4">
        <v>447</v>
      </c>
      <c r="B453" s="5" t="s">
        <v>491</v>
      </c>
      <c r="C453" s="6" t="s">
        <v>492</v>
      </c>
      <c r="D453" s="7" t="s">
        <v>15</v>
      </c>
      <c r="E453" s="8">
        <v>1</v>
      </c>
      <c r="F453" s="21">
        <v>5</v>
      </c>
      <c r="G453" s="8"/>
      <c r="H453" s="23"/>
      <c r="I453" s="23"/>
      <c r="J453" s="24">
        <f t="shared" si="12"/>
        <v>0</v>
      </c>
      <c r="K453" s="29">
        <f t="shared" si="13"/>
        <v>0</v>
      </c>
    </row>
    <row r="454" spans="1:11" ht="24" x14ac:dyDescent="0.25">
      <c r="A454" s="4">
        <v>448</v>
      </c>
      <c r="B454" s="5">
        <v>604630889</v>
      </c>
      <c r="C454" s="6" t="s">
        <v>493</v>
      </c>
      <c r="D454" s="7" t="s">
        <v>15</v>
      </c>
      <c r="E454" s="8">
        <v>1</v>
      </c>
      <c r="F454" s="21">
        <v>5</v>
      </c>
      <c r="G454" s="8"/>
      <c r="H454" s="23"/>
      <c r="I454" s="23"/>
      <c r="J454" s="24">
        <f t="shared" si="12"/>
        <v>0</v>
      </c>
      <c r="K454" s="29">
        <f t="shared" si="13"/>
        <v>0</v>
      </c>
    </row>
    <row r="455" spans="1:11" ht="84" x14ac:dyDescent="0.25">
      <c r="A455" s="4">
        <v>449</v>
      </c>
      <c r="B455" s="5">
        <v>604631820</v>
      </c>
      <c r="C455" s="6" t="s">
        <v>494</v>
      </c>
      <c r="D455" s="7" t="s">
        <v>15</v>
      </c>
      <c r="E455" s="8">
        <v>1</v>
      </c>
      <c r="F455" s="21">
        <v>5</v>
      </c>
      <c r="G455" s="8"/>
      <c r="H455" s="23"/>
      <c r="I455" s="23"/>
      <c r="J455" s="24">
        <f t="shared" si="12"/>
        <v>0</v>
      </c>
      <c r="K455" s="29">
        <f t="shared" si="13"/>
        <v>0</v>
      </c>
    </row>
    <row r="456" spans="1:11" ht="60" x14ac:dyDescent="0.25">
      <c r="A456" s="4">
        <v>450</v>
      </c>
      <c r="B456" s="5">
        <v>604700112</v>
      </c>
      <c r="C456" s="6" t="s">
        <v>495</v>
      </c>
      <c r="D456" s="7" t="s">
        <v>28</v>
      </c>
      <c r="E456" s="8">
        <v>1</v>
      </c>
      <c r="F456" s="21">
        <v>6019</v>
      </c>
      <c r="G456" s="8"/>
      <c r="H456" s="23"/>
      <c r="I456" s="23"/>
      <c r="J456" s="24">
        <f t="shared" ref="J456:J519" si="14">I456+H456</f>
        <v>0</v>
      </c>
      <c r="K456" s="29">
        <f t="shared" ref="K456:K519" si="15">J456*F456</f>
        <v>0</v>
      </c>
    </row>
    <row r="457" spans="1:11" ht="60" x14ac:dyDescent="0.25">
      <c r="A457" s="4">
        <v>451</v>
      </c>
      <c r="B457" s="5">
        <v>604700120</v>
      </c>
      <c r="C457" s="6" t="s">
        <v>496</v>
      </c>
      <c r="D457" s="7" t="s">
        <v>497</v>
      </c>
      <c r="E457" s="8">
        <v>1</v>
      </c>
      <c r="F457" s="21">
        <v>4419</v>
      </c>
      <c r="G457" s="8"/>
      <c r="H457" s="23"/>
      <c r="I457" s="23"/>
      <c r="J457" s="24">
        <f t="shared" si="14"/>
        <v>0</v>
      </c>
      <c r="K457" s="29">
        <f t="shared" si="15"/>
        <v>0</v>
      </c>
    </row>
    <row r="458" spans="1:11" ht="60" x14ac:dyDescent="0.25">
      <c r="A458" s="4">
        <v>452</v>
      </c>
      <c r="B458" s="5">
        <v>604700138</v>
      </c>
      <c r="C458" s="6" t="s">
        <v>498</v>
      </c>
      <c r="D458" s="7" t="s">
        <v>28</v>
      </c>
      <c r="E458" s="8">
        <v>20</v>
      </c>
      <c r="F458" s="21">
        <v>6</v>
      </c>
      <c r="G458" s="8"/>
      <c r="H458" s="23"/>
      <c r="I458" s="23"/>
      <c r="J458" s="24">
        <f t="shared" si="14"/>
        <v>0</v>
      </c>
      <c r="K458" s="29">
        <f t="shared" si="15"/>
        <v>0</v>
      </c>
    </row>
    <row r="459" spans="1:11" ht="36" x14ac:dyDescent="0.25">
      <c r="A459" s="4">
        <v>453</v>
      </c>
      <c r="B459" s="5">
        <v>604700146</v>
      </c>
      <c r="C459" s="6" t="s">
        <v>499</v>
      </c>
      <c r="D459" s="7" t="s">
        <v>28</v>
      </c>
      <c r="E459" s="8">
        <v>20</v>
      </c>
      <c r="F459" s="21">
        <v>486</v>
      </c>
      <c r="G459" s="8"/>
      <c r="H459" s="23"/>
      <c r="I459" s="23"/>
      <c r="J459" s="24">
        <f t="shared" si="14"/>
        <v>0</v>
      </c>
      <c r="K459" s="29">
        <f t="shared" si="15"/>
        <v>0</v>
      </c>
    </row>
    <row r="460" spans="1:11" ht="60" x14ac:dyDescent="0.25">
      <c r="A460" s="4">
        <v>454</v>
      </c>
      <c r="B460" s="5">
        <v>604700153</v>
      </c>
      <c r="C460" s="6" t="s">
        <v>500</v>
      </c>
      <c r="D460" s="7" t="s">
        <v>28</v>
      </c>
      <c r="E460" s="8">
        <v>12</v>
      </c>
      <c r="F460" s="21">
        <v>5</v>
      </c>
      <c r="G460" s="8"/>
      <c r="H460" s="23"/>
      <c r="I460" s="23"/>
      <c r="J460" s="24">
        <f t="shared" si="14"/>
        <v>0</v>
      </c>
      <c r="K460" s="29">
        <f t="shared" si="15"/>
        <v>0</v>
      </c>
    </row>
    <row r="461" spans="1:11" ht="60" x14ac:dyDescent="0.25">
      <c r="A461" s="4">
        <v>455</v>
      </c>
      <c r="B461" s="5">
        <v>604700161</v>
      </c>
      <c r="C461" s="6" t="s">
        <v>501</v>
      </c>
      <c r="D461" s="7" t="s">
        <v>28</v>
      </c>
      <c r="E461" s="8">
        <v>12</v>
      </c>
      <c r="F461" s="21">
        <v>19</v>
      </c>
      <c r="G461" s="8"/>
      <c r="H461" s="23"/>
      <c r="I461" s="23"/>
      <c r="J461" s="24">
        <f t="shared" si="14"/>
        <v>0</v>
      </c>
      <c r="K461" s="29">
        <f t="shared" si="15"/>
        <v>0</v>
      </c>
    </row>
    <row r="462" spans="1:11" ht="48" x14ac:dyDescent="0.25">
      <c r="A462" s="4">
        <v>456</v>
      </c>
      <c r="B462" s="5">
        <v>604910018</v>
      </c>
      <c r="C462" s="6" t="s">
        <v>502</v>
      </c>
      <c r="D462" s="7" t="s">
        <v>503</v>
      </c>
      <c r="E462" s="8">
        <v>15</v>
      </c>
      <c r="F462" s="21">
        <v>81</v>
      </c>
      <c r="G462" s="8"/>
      <c r="H462" s="23"/>
      <c r="I462" s="23"/>
      <c r="J462" s="24">
        <f t="shared" si="14"/>
        <v>0</v>
      </c>
      <c r="K462" s="29">
        <f t="shared" si="15"/>
        <v>0</v>
      </c>
    </row>
    <row r="463" spans="1:11" x14ac:dyDescent="0.25">
      <c r="A463" s="4">
        <v>457</v>
      </c>
      <c r="B463" s="5">
        <v>605430149</v>
      </c>
      <c r="C463" s="6" t="s">
        <v>504</v>
      </c>
      <c r="D463" s="7" t="s">
        <v>28</v>
      </c>
      <c r="E463" s="8">
        <v>1</v>
      </c>
      <c r="F463" s="21">
        <v>48</v>
      </c>
      <c r="G463" s="8"/>
      <c r="H463" s="23"/>
      <c r="I463" s="23"/>
      <c r="J463" s="24">
        <f t="shared" si="14"/>
        <v>0</v>
      </c>
      <c r="K463" s="29">
        <f t="shared" si="15"/>
        <v>0</v>
      </c>
    </row>
    <row r="464" spans="1:11" ht="48" x14ac:dyDescent="0.25">
      <c r="A464" s="4">
        <v>458</v>
      </c>
      <c r="B464" s="5">
        <v>605700012</v>
      </c>
      <c r="C464" s="6" t="s">
        <v>505</v>
      </c>
      <c r="D464" s="7" t="s">
        <v>228</v>
      </c>
      <c r="E464" s="8">
        <v>1000</v>
      </c>
      <c r="F464" s="21">
        <v>2005</v>
      </c>
      <c r="G464" s="8"/>
      <c r="H464" s="23"/>
      <c r="I464" s="23"/>
      <c r="J464" s="24">
        <f t="shared" si="14"/>
        <v>0</v>
      </c>
      <c r="K464" s="29">
        <f t="shared" si="15"/>
        <v>0</v>
      </c>
    </row>
    <row r="465" spans="1:11" ht="24" x14ac:dyDescent="0.25">
      <c r="A465" s="4">
        <v>459</v>
      </c>
      <c r="B465" s="5">
        <v>605960111</v>
      </c>
      <c r="C465" s="6" t="s">
        <v>506</v>
      </c>
      <c r="D465" s="7" t="s">
        <v>28</v>
      </c>
      <c r="E465" s="8">
        <v>1</v>
      </c>
      <c r="F465" s="21">
        <v>5</v>
      </c>
      <c r="G465" s="8"/>
      <c r="H465" s="23"/>
      <c r="I465" s="23"/>
      <c r="J465" s="24">
        <f t="shared" si="14"/>
        <v>0</v>
      </c>
      <c r="K465" s="29">
        <f t="shared" si="15"/>
        <v>0</v>
      </c>
    </row>
    <row r="466" spans="1:11" ht="24" x14ac:dyDescent="0.25">
      <c r="A466" s="4">
        <v>460</v>
      </c>
      <c r="B466" s="5">
        <v>605960137</v>
      </c>
      <c r="C466" s="6" t="s">
        <v>507</v>
      </c>
      <c r="D466" s="7" t="s">
        <v>28</v>
      </c>
      <c r="E466" s="8">
        <v>10</v>
      </c>
      <c r="F466" s="21">
        <v>110</v>
      </c>
      <c r="G466" s="8"/>
      <c r="H466" s="23"/>
      <c r="I466" s="23"/>
      <c r="J466" s="24">
        <f t="shared" si="14"/>
        <v>0</v>
      </c>
      <c r="K466" s="29">
        <f t="shared" si="15"/>
        <v>0</v>
      </c>
    </row>
    <row r="467" spans="1:11" ht="108" x14ac:dyDescent="0.25">
      <c r="A467" s="4">
        <v>461</v>
      </c>
      <c r="B467" s="5">
        <v>606020303</v>
      </c>
      <c r="C467" s="6" t="s">
        <v>508</v>
      </c>
      <c r="D467" s="7" t="s">
        <v>28</v>
      </c>
      <c r="E467" s="8">
        <v>1</v>
      </c>
      <c r="F467" s="21">
        <v>2</v>
      </c>
      <c r="G467" s="8"/>
      <c r="H467" s="23"/>
      <c r="I467" s="23"/>
      <c r="J467" s="24">
        <f t="shared" si="14"/>
        <v>0</v>
      </c>
      <c r="K467" s="29">
        <f t="shared" si="15"/>
        <v>0</v>
      </c>
    </row>
    <row r="468" spans="1:11" ht="48" x14ac:dyDescent="0.25">
      <c r="A468" s="4">
        <v>462</v>
      </c>
      <c r="B468" s="5">
        <v>606210482</v>
      </c>
      <c r="C468" s="6" t="s">
        <v>509</v>
      </c>
      <c r="D468" s="7" t="s">
        <v>15</v>
      </c>
      <c r="E468" s="8">
        <v>1</v>
      </c>
      <c r="F468" s="21">
        <v>10811</v>
      </c>
      <c r="G468" s="8"/>
      <c r="H468" s="23"/>
      <c r="I468" s="23"/>
      <c r="J468" s="24">
        <f t="shared" si="14"/>
        <v>0</v>
      </c>
      <c r="K468" s="29">
        <f t="shared" si="15"/>
        <v>0</v>
      </c>
    </row>
    <row r="469" spans="1:11" ht="72" x14ac:dyDescent="0.25">
      <c r="A469" s="4">
        <v>463</v>
      </c>
      <c r="B469" s="5">
        <v>606210656</v>
      </c>
      <c r="C469" s="6" t="s">
        <v>510</v>
      </c>
      <c r="D469" s="7" t="s">
        <v>15</v>
      </c>
      <c r="E469" s="8">
        <v>1</v>
      </c>
      <c r="F469" s="21">
        <v>3600</v>
      </c>
      <c r="G469" s="8"/>
      <c r="H469" s="23"/>
      <c r="I469" s="23"/>
      <c r="J469" s="24">
        <f t="shared" si="14"/>
        <v>0</v>
      </c>
      <c r="K469" s="29">
        <f t="shared" si="15"/>
        <v>0</v>
      </c>
    </row>
    <row r="470" spans="1:11" ht="48" x14ac:dyDescent="0.25">
      <c r="A470" s="4">
        <v>464</v>
      </c>
      <c r="B470" s="5">
        <v>606220010</v>
      </c>
      <c r="C470" s="6" t="s">
        <v>511</v>
      </c>
      <c r="D470" s="7" t="s">
        <v>512</v>
      </c>
      <c r="E470" s="8">
        <v>450</v>
      </c>
      <c r="F470" s="21">
        <v>200</v>
      </c>
      <c r="G470" s="8"/>
      <c r="H470" s="23"/>
      <c r="I470" s="23"/>
      <c r="J470" s="24">
        <f t="shared" si="14"/>
        <v>0</v>
      </c>
      <c r="K470" s="29">
        <f t="shared" si="15"/>
        <v>0</v>
      </c>
    </row>
    <row r="471" spans="1:11" ht="36" x14ac:dyDescent="0.25">
      <c r="A471" s="4">
        <v>465</v>
      </c>
      <c r="B471" s="5">
        <v>606220028</v>
      </c>
      <c r="C471" s="6" t="s">
        <v>513</v>
      </c>
      <c r="D471" s="7" t="s">
        <v>228</v>
      </c>
      <c r="E471" s="8">
        <v>1</v>
      </c>
      <c r="F471" s="21">
        <v>412</v>
      </c>
      <c r="G471" s="8"/>
      <c r="H471" s="23"/>
      <c r="I471" s="23"/>
      <c r="J471" s="24">
        <f t="shared" si="14"/>
        <v>0</v>
      </c>
      <c r="K471" s="29">
        <f t="shared" si="15"/>
        <v>0</v>
      </c>
    </row>
    <row r="472" spans="1:11" ht="48" x14ac:dyDescent="0.25">
      <c r="A472" s="4">
        <v>466</v>
      </c>
      <c r="B472" s="5">
        <v>606220069</v>
      </c>
      <c r="C472" s="6" t="s">
        <v>514</v>
      </c>
      <c r="D472" s="7" t="s">
        <v>15</v>
      </c>
      <c r="E472" s="8">
        <v>1</v>
      </c>
      <c r="F472" s="21">
        <v>19</v>
      </c>
      <c r="G472" s="8"/>
      <c r="H472" s="23"/>
      <c r="I472" s="23"/>
      <c r="J472" s="24">
        <f t="shared" si="14"/>
        <v>0</v>
      </c>
      <c r="K472" s="29">
        <f t="shared" si="15"/>
        <v>0</v>
      </c>
    </row>
    <row r="473" spans="1:11" ht="60" x14ac:dyDescent="0.25">
      <c r="A473" s="4">
        <v>467</v>
      </c>
      <c r="B473" s="5">
        <v>606220143</v>
      </c>
      <c r="C473" s="6" t="s">
        <v>515</v>
      </c>
      <c r="D473" s="7" t="s">
        <v>126</v>
      </c>
      <c r="E473" s="8">
        <v>30</v>
      </c>
      <c r="F473" s="21">
        <v>19</v>
      </c>
      <c r="G473" s="8"/>
      <c r="H473" s="23"/>
      <c r="I473" s="23"/>
      <c r="J473" s="24">
        <f t="shared" si="14"/>
        <v>0</v>
      </c>
      <c r="K473" s="29">
        <f t="shared" si="15"/>
        <v>0</v>
      </c>
    </row>
    <row r="474" spans="1:11" ht="24" x14ac:dyDescent="0.25">
      <c r="A474" s="4">
        <v>468</v>
      </c>
      <c r="B474" s="5">
        <v>606230019</v>
      </c>
      <c r="C474" s="6" t="s">
        <v>516</v>
      </c>
      <c r="D474" s="7" t="s">
        <v>15</v>
      </c>
      <c r="E474" s="8">
        <v>1</v>
      </c>
      <c r="F474" s="21">
        <v>183</v>
      </c>
      <c r="G474" s="8"/>
      <c r="H474" s="23"/>
      <c r="I474" s="23"/>
      <c r="J474" s="24">
        <f t="shared" si="14"/>
        <v>0</v>
      </c>
      <c r="K474" s="29">
        <f t="shared" si="15"/>
        <v>0</v>
      </c>
    </row>
    <row r="475" spans="1:11" ht="36" x14ac:dyDescent="0.25">
      <c r="A475" s="4">
        <v>469</v>
      </c>
      <c r="B475" s="5">
        <v>606810067</v>
      </c>
      <c r="C475" s="6" t="s">
        <v>517</v>
      </c>
      <c r="D475" s="7" t="s">
        <v>228</v>
      </c>
      <c r="E475" s="8">
        <v>20</v>
      </c>
      <c r="F475" s="21">
        <v>18789</v>
      </c>
      <c r="G475" s="8"/>
      <c r="H475" s="23"/>
      <c r="I475" s="23"/>
      <c r="J475" s="24">
        <f t="shared" si="14"/>
        <v>0</v>
      </c>
      <c r="K475" s="29">
        <f t="shared" si="15"/>
        <v>0</v>
      </c>
    </row>
    <row r="476" spans="1:11" ht="60" x14ac:dyDescent="0.25">
      <c r="A476" s="4">
        <v>470</v>
      </c>
      <c r="B476" s="5">
        <v>606830057</v>
      </c>
      <c r="C476" s="6" t="s">
        <v>518</v>
      </c>
      <c r="D476" s="7" t="s">
        <v>28</v>
      </c>
      <c r="E476" s="8">
        <v>100</v>
      </c>
      <c r="F476" s="21">
        <v>41</v>
      </c>
      <c r="G476" s="8"/>
      <c r="H476" s="23"/>
      <c r="I476" s="23"/>
      <c r="J476" s="24">
        <f t="shared" si="14"/>
        <v>0</v>
      </c>
      <c r="K476" s="29">
        <f t="shared" si="15"/>
        <v>0</v>
      </c>
    </row>
    <row r="477" spans="1:11" ht="72" x14ac:dyDescent="0.25">
      <c r="A477" s="4">
        <v>471</v>
      </c>
      <c r="B477" s="5" t="s">
        <v>519</v>
      </c>
      <c r="C477" s="6" t="s">
        <v>520</v>
      </c>
      <c r="D477" s="7" t="s">
        <v>28</v>
      </c>
      <c r="E477" s="8">
        <v>250</v>
      </c>
      <c r="F477" s="21">
        <v>96</v>
      </c>
      <c r="G477" s="8"/>
      <c r="H477" s="23"/>
      <c r="I477" s="23"/>
      <c r="J477" s="24">
        <f t="shared" si="14"/>
        <v>0</v>
      </c>
      <c r="K477" s="29">
        <f t="shared" si="15"/>
        <v>0</v>
      </c>
    </row>
    <row r="478" spans="1:11" ht="60" x14ac:dyDescent="0.25">
      <c r="A478" s="4">
        <v>472</v>
      </c>
      <c r="B478" s="5" t="s">
        <v>521</v>
      </c>
      <c r="C478" s="6" t="s">
        <v>522</v>
      </c>
      <c r="D478" s="7" t="s">
        <v>28</v>
      </c>
      <c r="E478" s="8">
        <v>250</v>
      </c>
      <c r="F478" s="21">
        <v>528</v>
      </c>
      <c r="G478" s="8"/>
      <c r="H478" s="23"/>
      <c r="I478" s="23"/>
      <c r="J478" s="24">
        <f t="shared" si="14"/>
        <v>0</v>
      </c>
      <c r="K478" s="29">
        <f t="shared" si="15"/>
        <v>0</v>
      </c>
    </row>
    <row r="479" spans="1:11" ht="72" x14ac:dyDescent="0.25">
      <c r="A479" s="4">
        <v>473</v>
      </c>
      <c r="B479" s="5">
        <v>606970374</v>
      </c>
      <c r="C479" s="6" t="s">
        <v>523</v>
      </c>
      <c r="D479" s="7" t="s">
        <v>28</v>
      </c>
      <c r="E479" s="8">
        <v>30</v>
      </c>
      <c r="F479" s="21">
        <v>19</v>
      </c>
      <c r="G479" s="8"/>
      <c r="H479" s="23"/>
      <c r="I479" s="23"/>
      <c r="J479" s="24">
        <f t="shared" si="14"/>
        <v>0</v>
      </c>
      <c r="K479" s="29">
        <f t="shared" si="15"/>
        <v>0</v>
      </c>
    </row>
    <row r="480" spans="1:11" ht="84" x14ac:dyDescent="0.25">
      <c r="A480" s="4">
        <v>474</v>
      </c>
      <c r="B480" s="5">
        <v>606970382</v>
      </c>
      <c r="C480" s="6" t="s">
        <v>524</v>
      </c>
      <c r="D480" s="7" t="s">
        <v>28</v>
      </c>
      <c r="E480" s="8">
        <v>237</v>
      </c>
      <c r="F480" s="21">
        <v>4</v>
      </c>
      <c r="G480" s="8"/>
      <c r="H480" s="23"/>
      <c r="I480" s="23"/>
      <c r="J480" s="24">
        <f t="shared" si="14"/>
        <v>0</v>
      </c>
      <c r="K480" s="29">
        <f t="shared" si="15"/>
        <v>0</v>
      </c>
    </row>
    <row r="481" spans="1:11" ht="24" x14ac:dyDescent="0.25">
      <c r="A481" s="4">
        <v>475</v>
      </c>
      <c r="B481" s="5">
        <v>607070018</v>
      </c>
      <c r="C481" s="6" t="s">
        <v>525</v>
      </c>
      <c r="D481" s="7" t="s">
        <v>15</v>
      </c>
      <c r="E481" s="8">
        <v>1</v>
      </c>
      <c r="F481" s="21">
        <v>950</v>
      </c>
      <c r="G481" s="8"/>
      <c r="H481" s="23"/>
      <c r="I481" s="23"/>
      <c r="J481" s="24">
        <f t="shared" si="14"/>
        <v>0</v>
      </c>
      <c r="K481" s="29">
        <f t="shared" si="15"/>
        <v>0</v>
      </c>
    </row>
    <row r="482" spans="1:11" ht="48" x14ac:dyDescent="0.25">
      <c r="A482" s="4">
        <v>476</v>
      </c>
      <c r="B482" s="5">
        <v>607270030</v>
      </c>
      <c r="C482" s="6" t="s">
        <v>526</v>
      </c>
      <c r="D482" s="7" t="s">
        <v>26</v>
      </c>
      <c r="E482" s="8">
        <v>1</v>
      </c>
      <c r="F482" s="21">
        <v>17</v>
      </c>
      <c r="G482" s="8"/>
      <c r="H482" s="23"/>
      <c r="I482" s="23"/>
      <c r="J482" s="24">
        <f t="shared" si="14"/>
        <v>0</v>
      </c>
      <c r="K482" s="29">
        <f t="shared" si="15"/>
        <v>0</v>
      </c>
    </row>
    <row r="483" spans="1:11" ht="25.5" x14ac:dyDescent="0.25">
      <c r="A483" s="4">
        <v>477</v>
      </c>
      <c r="B483" s="5">
        <v>607270048</v>
      </c>
      <c r="C483" s="6" t="s">
        <v>527</v>
      </c>
      <c r="D483" s="7" t="s">
        <v>528</v>
      </c>
      <c r="E483" s="8" t="s">
        <v>529</v>
      </c>
      <c r="F483" s="21">
        <v>5400</v>
      </c>
      <c r="G483" s="8"/>
      <c r="H483" s="23"/>
      <c r="I483" s="23"/>
      <c r="J483" s="24">
        <f t="shared" si="14"/>
        <v>0</v>
      </c>
      <c r="K483" s="29">
        <f t="shared" si="15"/>
        <v>0</v>
      </c>
    </row>
    <row r="484" spans="1:11" ht="60" x14ac:dyDescent="0.25">
      <c r="A484" s="4">
        <v>478</v>
      </c>
      <c r="B484" s="5">
        <v>607290012</v>
      </c>
      <c r="C484" s="6" t="s">
        <v>530</v>
      </c>
      <c r="D484" s="7" t="s">
        <v>28</v>
      </c>
      <c r="E484" s="8">
        <v>100</v>
      </c>
      <c r="F484" s="21">
        <v>2000</v>
      </c>
      <c r="G484" s="8"/>
      <c r="H484" s="23"/>
      <c r="I484" s="23"/>
      <c r="J484" s="24">
        <f t="shared" si="14"/>
        <v>0</v>
      </c>
      <c r="K484" s="29">
        <f t="shared" si="15"/>
        <v>0</v>
      </c>
    </row>
    <row r="485" spans="1:11" ht="36" x14ac:dyDescent="0.25">
      <c r="A485" s="4">
        <v>479</v>
      </c>
      <c r="B485" s="5">
        <v>607400025</v>
      </c>
      <c r="C485" s="6" t="s">
        <v>531</v>
      </c>
      <c r="D485" s="7" t="s">
        <v>126</v>
      </c>
      <c r="E485" s="8">
        <v>1000</v>
      </c>
      <c r="F485" s="21">
        <v>305</v>
      </c>
      <c r="G485" s="8"/>
      <c r="H485" s="23"/>
      <c r="I485" s="23"/>
      <c r="J485" s="24">
        <f t="shared" si="14"/>
        <v>0</v>
      </c>
      <c r="K485" s="29">
        <f t="shared" si="15"/>
        <v>0</v>
      </c>
    </row>
    <row r="486" spans="1:11" ht="48" x14ac:dyDescent="0.25">
      <c r="A486" s="4">
        <v>480</v>
      </c>
      <c r="B486" s="5">
        <v>607490703</v>
      </c>
      <c r="C486" s="6" t="s">
        <v>532</v>
      </c>
      <c r="D486" s="7" t="s">
        <v>126</v>
      </c>
      <c r="E486" s="8">
        <v>200</v>
      </c>
      <c r="F486" s="21">
        <v>28</v>
      </c>
      <c r="G486" s="8"/>
      <c r="H486" s="23"/>
      <c r="I486" s="23"/>
      <c r="J486" s="24">
        <f t="shared" si="14"/>
        <v>0</v>
      </c>
      <c r="K486" s="29">
        <f t="shared" si="15"/>
        <v>0</v>
      </c>
    </row>
    <row r="487" spans="1:11" ht="72" x14ac:dyDescent="0.25">
      <c r="A487" s="4">
        <v>481</v>
      </c>
      <c r="B487" s="5">
        <v>607530029</v>
      </c>
      <c r="C487" s="6" t="s">
        <v>533</v>
      </c>
      <c r="D487" s="7" t="s">
        <v>17</v>
      </c>
      <c r="E487" s="8">
        <v>200</v>
      </c>
      <c r="F487" s="21">
        <v>12</v>
      </c>
      <c r="G487" s="8"/>
      <c r="H487" s="23"/>
      <c r="I487" s="23"/>
      <c r="J487" s="24">
        <f t="shared" si="14"/>
        <v>0</v>
      </c>
      <c r="K487" s="29">
        <f t="shared" si="15"/>
        <v>0</v>
      </c>
    </row>
    <row r="488" spans="1:11" ht="72" x14ac:dyDescent="0.25">
      <c r="A488" s="4">
        <v>482</v>
      </c>
      <c r="B488" s="5">
        <v>607530052</v>
      </c>
      <c r="C488" s="6" t="s">
        <v>534</v>
      </c>
      <c r="D488" s="7" t="s">
        <v>17</v>
      </c>
      <c r="E488" s="8">
        <v>200</v>
      </c>
      <c r="F488" s="21">
        <v>12</v>
      </c>
      <c r="G488" s="8"/>
      <c r="H488" s="23"/>
      <c r="I488" s="23"/>
      <c r="J488" s="24">
        <f t="shared" si="14"/>
        <v>0</v>
      </c>
      <c r="K488" s="29">
        <f t="shared" si="15"/>
        <v>0</v>
      </c>
    </row>
    <row r="489" spans="1:11" ht="108" x14ac:dyDescent="0.25">
      <c r="A489" s="4">
        <v>483</v>
      </c>
      <c r="B489" s="5">
        <v>607710068</v>
      </c>
      <c r="C489" s="6" t="s">
        <v>535</v>
      </c>
      <c r="D489" s="7" t="s">
        <v>15</v>
      </c>
      <c r="E489" s="8">
        <v>1</v>
      </c>
      <c r="F489" s="21">
        <v>14324</v>
      </c>
      <c r="G489" s="8"/>
      <c r="H489" s="23"/>
      <c r="I489" s="23"/>
      <c r="J489" s="24">
        <f t="shared" si="14"/>
        <v>0</v>
      </c>
      <c r="K489" s="29">
        <f t="shared" si="15"/>
        <v>0</v>
      </c>
    </row>
    <row r="490" spans="1:11" ht="36" x14ac:dyDescent="0.25">
      <c r="A490" s="4">
        <v>484</v>
      </c>
      <c r="B490" s="5">
        <v>607910114</v>
      </c>
      <c r="C490" s="6" t="s">
        <v>536</v>
      </c>
      <c r="D490" s="7" t="s">
        <v>537</v>
      </c>
      <c r="E490" s="8" t="s">
        <v>538</v>
      </c>
      <c r="F490" s="21">
        <v>18</v>
      </c>
      <c r="G490" s="8"/>
      <c r="H490" s="23"/>
      <c r="I490" s="23"/>
      <c r="J490" s="24">
        <f t="shared" si="14"/>
        <v>0</v>
      </c>
      <c r="K490" s="29">
        <f t="shared" si="15"/>
        <v>0</v>
      </c>
    </row>
    <row r="491" spans="1:11" ht="48" x14ac:dyDescent="0.25">
      <c r="A491" s="4">
        <v>485</v>
      </c>
      <c r="B491" s="5">
        <v>607970019</v>
      </c>
      <c r="C491" s="6" t="s">
        <v>539</v>
      </c>
      <c r="D491" s="7" t="s">
        <v>17</v>
      </c>
      <c r="E491" s="8">
        <v>500</v>
      </c>
      <c r="F491" s="21">
        <v>54</v>
      </c>
      <c r="G491" s="8"/>
      <c r="H491" s="23"/>
      <c r="I491" s="23"/>
      <c r="J491" s="24">
        <f t="shared" si="14"/>
        <v>0</v>
      </c>
      <c r="K491" s="29">
        <f t="shared" si="15"/>
        <v>0</v>
      </c>
    </row>
    <row r="492" spans="1:11" ht="84" x14ac:dyDescent="0.25">
      <c r="A492" s="4">
        <v>486</v>
      </c>
      <c r="B492" s="5">
        <v>608000014</v>
      </c>
      <c r="C492" s="6" t="s">
        <v>540</v>
      </c>
      <c r="D492" s="7" t="s">
        <v>15</v>
      </c>
      <c r="E492" s="8">
        <v>1</v>
      </c>
      <c r="F492" s="21">
        <v>12</v>
      </c>
      <c r="G492" s="8"/>
      <c r="H492" s="23"/>
      <c r="I492" s="23"/>
      <c r="J492" s="24">
        <f t="shared" si="14"/>
        <v>0</v>
      </c>
      <c r="K492" s="29">
        <f t="shared" si="15"/>
        <v>0</v>
      </c>
    </row>
    <row r="493" spans="1:11" ht="36" x14ac:dyDescent="0.25">
      <c r="A493" s="4">
        <v>487</v>
      </c>
      <c r="B493" s="5">
        <v>608110060</v>
      </c>
      <c r="C493" s="6" t="s">
        <v>541</v>
      </c>
      <c r="D493" s="7" t="s">
        <v>50</v>
      </c>
      <c r="E493" s="8">
        <v>50</v>
      </c>
      <c r="F493" s="21">
        <v>74</v>
      </c>
      <c r="G493" s="8"/>
      <c r="H493" s="23"/>
      <c r="I493" s="23"/>
      <c r="J493" s="24">
        <f t="shared" si="14"/>
        <v>0</v>
      </c>
      <c r="K493" s="29">
        <f t="shared" si="15"/>
        <v>0</v>
      </c>
    </row>
    <row r="494" spans="1:11" ht="156" x14ac:dyDescent="0.25">
      <c r="A494" s="4">
        <v>488</v>
      </c>
      <c r="B494" s="5">
        <v>608150058</v>
      </c>
      <c r="C494" s="6" t="s">
        <v>542</v>
      </c>
      <c r="D494" s="7" t="s">
        <v>411</v>
      </c>
      <c r="E494" s="8">
        <v>1</v>
      </c>
      <c r="F494" s="21">
        <v>28</v>
      </c>
      <c r="G494" s="8"/>
      <c r="H494" s="23"/>
      <c r="I494" s="23"/>
      <c r="J494" s="24">
        <f t="shared" si="14"/>
        <v>0</v>
      </c>
      <c r="K494" s="29">
        <f t="shared" si="15"/>
        <v>0</v>
      </c>
    </row>
    <row r="495" spans="1:11" ht="168" x14ac:dyDescent="0.25">
      <c r="A495" s="4">
        <v>489</v>
      </c>
      <c r="B495" s="5">
        <v>608200374</v>
      </c>
      <c r="C495" s="6" t="s">
        <v>543</v>
      </c>
      <c r="D495" s="7" t="s">
        <v>15</v>
      </c>
      <c r="E495" s="8">
        <v>1</v>
      </c>
      <c r="F495" s="21">
        <v>12</v>
      </c>
      <c r="G495" s="8"/>
      <c r="H495" s="23"/>
      <c r="I495" s="23"/>
      <c r="J495" s="24">
        <f t="shared" si="14"/>
        <v>0</v>
      </c>
      <c r="K495" s="29">
        <f t="shared" si="15"/>
        <v>0</v>
      </c>
    </row>
    <row r="496" spans="1:11" ht="168" x14ac:dyDescent="0.25">
      <c r="A496" s="4">
        <v>490</v>
      </c>
      <c r="B496" s="5">
        <v>608200382</v>
      </c>
      <c r="C496" s="6" t="s">
        <v>544</v>
      </c>
      <c r="D496" s="7" t="s">
        <v>15</v>
      </c>
      <c r="E496" s="8">
        <v>1</v>
      </c>
      <c r="F496" s="21">
        <v>12</v>
      </c>
      <c r="G496" s="8"/>
      <c r="H496" s="23"/>
      <c r="I496" s="23"/>
      <c r="J496" s="24">
        <f t="shared" si="14"/>
        <v>0</v>
      </c>
      <c r="K496" s="29">
        <f t="shared" si="15"/>
        <v>0</v>
      </c>
    </row>
    <row r="497" spans="1:11" ht="168" x14ac:dyDescent="0.25">
      <c r="A497" s="4">
        <v>491</v>
      </c>
      <c r="B497" s="5">
        <v>608200390</v>
      </c>
      <c r="C497" s="6" t="s">
        <v>545</v>
      </c>
      <c r="D497" s="7" t="s">
        <v>15</v>
      </c>
      <c r="E497" s="8">
        <v>1</v>
      </c>
      <c r="F497" s="21">
        <v>12</v>
      </c>
      <c r="G497" s="8"/>
      <c r="H497" s="23"/>
      <c r="I497" s="23"/>
      <c r="J497" s="24">
        <f t="shared" si="14"/>
        <v>0</v>
      </c>
      <c r="K497" s="29">
        <f t="shared" si="15"/>
        <v>0</v>
      </c>
    </row>
    <row r="498" spans="1:11" ht="60" x14ac:dyDescent="0.25">
      <c r="A498" s="4">
        <v>492</v>
      </c>
      <c r="B498" s="5">
        <v>608330015</v>
      </c>
      <c r="C498" s="6" t="s">
        <v>546</v>
      </c>
      <c r="D498" s="7" t="s">
        <v>28</v>
      </c>
      <c r="E498" s="8">
        <v>3000</v>
      </c>
      <c r="F498" s="21">
        <v>2880</v>
      </c>
      <c r="G498" s="8"/>
      <c r="H498" s="23"/>
      <c r="I498" s="23"/>
      <c r="J498" s="24">
        <f t="shared" si="14"/>
        <v>0</v>
      </c>
      <c r="K498" s="29">
        <f t="shared" si="15"/>
        <v>0</v>
      </c>
    </row>
    <row r="499" spans="1:11" ht="24" x14ac:dyDescent="0.25">
      <c r="A499" s="4">
        <v>493</v>
      </c>
      <c r="B499" s="5">
        <v>608370011</v>
      </c>
      <c r="C499" s="6" t="s">
        <v>547</v>
      </c>
      <c r="D499" s="7" t="s">
        <v>15</v>
      </c>
      <c r="E499" s="8">
        <v>1</v>
      </c>
      <c r="F499" s="21">
        <v>20</v>
      </c>
      <c r="G499" s="8"/>
      <c r="H499" s="23"/>
      <c r="I499" s="23"/>
      <c r="J499" s="24">
        <f t="shared" si="14"/>
        <v>0</v>
      </c>
      <c r="K499" s="29">
        <f t="shared" si="15"/>
        <v>0</v>
      </c>
    </row>
    <row r="500" spans="1:11" ht="48" x14ac:dyDescent="0.25">
      <c r="A500" s="4">
        <v>494</v>
      </c>
      <c r="B500" s="5">
        <v>608410536</v>
      </c>
      <c r="C500" s="6" t="s">
        <v>548</v>
      </c>
      <c r="D500" s="7" t="s">
        <v>28</v>
      </c>
      <c r="E500" s="8">
        <v>12</v>
      </c>
      <c r="F500" s="21">
        <v>6</v>
      </c>
      <c r="G500" s="8"/>
      <c r="H500" s="23"/>
      <c r="I500" s="23"/>
      <c r="J500" s="24">
        <f t="shared" si="14"/>
        <v>0</v>
      </c>
      <c r="K500" s="29">
        <f t="shared" si="15"/>
        <v>0</v>
      </c>
    </row>
    <row r="501" spans="1:11" ht="120" x14ac:dyDescent="0.25">
      <c r="A501" s="4">
        <v>495</v>
      </c>
      <c r="B501" s="5">
        <v>608420121</v>
      </c>
      <c r="C501" s="6" t="s">
        <v>549</v>
      </c>
      <c r="D501" s="7" t="s">
        <v>28</v>
      </c>
      <c r="E501" s="8">
        <v>12</v>
      </c>
      <c r="F501" s="21">
        <v>60</v>
      </c>
      <c r="G501" s="8"/>
      <c r="H501" s="23"/>
      <c r="I501" s="23"/>
      <c r="J501" s="24">
        <f t="shared" si="14"/>
        <v>0</v>
      </c>
      <c r="K501" s="29">
        <f t="shared" si="15"/>
        <v>0</v>
      </c>
    </row>
    <row r="502" spans="1:11" ht="120" x14ac:dyDescent="0.25">
      <c r="A502" s="4">
        <v>496</v>
      </c>
      <c r="B502" s="5">
        <v>608420154</v>
      </c>
      <c r="C502" s="6" t="s">
        <v>550</v>
      </c>
      <c r="D502" s="7" t="s">
        <v>28</v>
      </c>
      <c r="E502" s="8">
        <v>12</v>
      </c>
      <c r="F502" s="21">
        <v>60</v>
      </c>
      <c r="G502" s="8"/>
      <c r="H502" s="23"/>
      <c r="I502" s="23"/>
      <c r="J502" s="24">
        <f t="shared" si="14"/>
        <v>0</v>
      </c>
      <c r="K502" s="29">
        <f t="shared" si="15"/>
        <v>0</v>
      </c>
    </row>
    <row r="503" spans="1:11" ht="60" x14ac:dyDescent="0.25">
      <c r="A503" s="4">
        <v>497</v>
      </c>
      <c r="B503" s="5">
        <v>608490207</v>
      </c>
      <c r="C503" s="6" t="s">
        <v>551</v>
      </c>
      <c r="D503" s="7" t="s">
        <v>512</v>
      </c>
      <c r="E503" s="8">
        <v>100</v>
      </c>
      <c r="F503" s="21">
        <v>1255</v>
      </c>
      <c r="G503" s="8"/>
      <c r="H503" s="23"/>
      <c r="I503" s="23"/>
      <c r="J503" s="24">
        <f t="shared" si="14"/>
        <v>0</v>
      </c>
      <c r="K503" s="29">
        <f t="shared" si="15"/>
        <v>0</v>
      </c>
    </row>
    <row r="504" spans="1:11" ht="96" x14ac:dyDescent="0.25">
      <c r="A504" s="4">
        <v>498</v>
      </c>
      <c r="B504" s="5">
        <v>608550042</v>
      </c>
      <c r="C504" s="6" t="s">
        <v>552</v>
      </c>
      <c r="D504" s="7" t="s">
        <v>15</v>
      </c>
      <c r="E504" s="8">
        <v>1</v>
      </c>
      <c r="F504" s="21">
        <v>640</v>
      </c>
      <c r="G504" s="8"/>
      <c r="H504" s="23"/>
      <c r="I504" s="23"/>
      <c r="J504" s="24">
        <f t="shared" si="14"/>
        <v>0</v>
      </c>
      <c r="K504" s="29">
        <f t="shared" si="15"/>
        <v>0</v>
      </c>
    </row>
    <row r="505" spans="1:11" ht="96" x14ac:dyDescent="0.25">
      <c r="A505" s="4">
        <v>499</v>
      </c>
      <c r="B505" s="5">
        <v>608550059</v>
      </c>
      <c r="C505" s="6" t="s">
        <v>553</v>
      </c>
      <c r="D505" s="7" t="s">
        <v>15</v>
      </c>
      <c r="E505" s="8">
        <v>1</v>
      </c>
      <c r="F505" s="21">
        <v>610</v>
      </c>
      <c r="G505" s="8"/>
      <c r="H505" s="23"/>
      <c r="I505" s="23"/>
      <c r="J505" s="24">
        <f t="shared" si="14"/>
        <v>0</v>
      </c>
      <c r="K505" s="29">
        <f t="shared" si="15"/>
        <v>0</v>
      </c>
    </row>
    <row r="506" spans="1:11" ht="96" x14ac:dyDescent="0.25">
      <c r="A506" s="4">
        <v>500</v>
      </c>
      <c r="B506" s="5">
        <v>608550067</v>
      </c>
      <c r="C506" s="6" t="s">
        <v>554</v>
      </c>
      <c r="D506" s="7" t="s">
        <v>15</v>
      </c>
      <c r="E506" s="8">
        <v>1</v>
      </c>
      <c r="F506" s="21">
        <v>600</v>
      </c>
      <c r="G506" s="8"/>
      <c r="H506" s="23"/>
      <c r="I506" s="23"/>
      <c r="J506" s="24">
        <f t="shared" si="14"/>
        <v>0</v>
      </c>
      <c r="K506" s="29">
        <f t="shared" si="15"/>
        <v>0</v>
      </c>
    </row>
    <row r="507" spans="1:11" ht="96" x14ac:dyDescent="0.25">
      <c r="A507" s="4">
        <v>501</v>
      </c>
      <c r="B507" s="5">
        <v>608550075</v>
      </c>
      <c r="C507" s="6" t="s">
        <v>555</v>
      </c>
      <c r="D507" s="7" t="s">
        <v>15</v>
      </c>
      <c r="E507" s="8">
        <v>1</v>
      </c>
      <c r="F507" s="21">
        <v>600</v>
      </c>
      <c r="G507" s="8"/>
      <c r="H507" s="23"/>
      <c r="I507" s="23"/>
      <c r="J507" s="24">
        <f t="shared" si="14"/>
        <v>0</v>
      </c>
      <c r="K507" s="29">
        <f t="shared" si="15"/>
        <v>0</v>
      </c>
    </row>
    <row r="508" spans="1:11" ht="96" x14ac:dyDescent="0.25">
      <c r="A508" s="4">
        <v>502</v>
      </c>
      <c r="B508" s="5">
        <v>608550083</v>
      </c>
      <c r="C508" s="6" t="s">
        <v>556</v>
      </c>
      <c r="D508" s="7" t="s">
        <v>15</v>
      </c>
      <c r="E508" s="8">
        <v>1</v>
      </c>
      <c r="F508" s="21">
        <v>600</v>
      </c>
      <c r="G508" s="8"/>
      <c r="H508" s="23"/>
      <c r="I508" s="23"/>
      <c r="J508" s="24">
        <f t="shared" si="14"/>
        <v>0</v>
      </c>
      <c r="K508" s="29">
        <f t="shared" si="15"/>
        <v>0</v>
      </c>
    </row>
    <row r="509" spans="1:11" ht="48" x14ac:dyDescent="0.25">
      <c r="A509" s="4">
        <v>503</v>
      </c>
      <c r="B509" s="5">
        <v>608890208</v>
      </c>
      <c r="C509" s="6" t="s">
        <v>557</v>
      </c>
      <c r="D509" s="7" t="s">
        <v>28</v>
      </c>
      <c r="E509" s="8">
        <v>150</v>
      </c>
      <c r="F509" s="21">
        <v>15</v>
      </c>
      <c r="G509" s="8"/>
      <c r="H509" s="23"/>
      <c r="I509" s="23"/>
      <c r="J509" s="24">
        <f t="shared" si="14"/>
        <v>0</v>
      </c>
      <c r="K509" s="29">
        <f t="shared" si="15"/>
        <v>0</v>
      </c>
    </row>
    <row r="510" spans="1:11" ht="36" x14ac:dyDescent="0.25">
      <c r="A510" s="4">
        <v>504</v>
      </c>
      <c r="B510" s="5">
        <v>609100011</v>
      </c>
      <c r="C510" s="6" t="s">
        <v>558</v>
      </c>
      <c r="D510" s="7" t="s">
        <v>28</v>
      </c>
      <c r="E510" s="8">
        <v>100</v>
      </c>
      <c r="F510" s="21">
        <v>143</v>
      </c>
      <c r="G510" s="8"/>
      <c r="H510" s="23"/>
      <c r="I510" s="23"/>
      <c r="J510" s="24">
        <f t="shared" si="14"/>
        <v>0</v>
      </c>
      <c r="K510" s="29">
        <f t="shared" si="15"/>
        <v>0</v>
      </c>
    </row>
    <row r="511" spans="1:11" ht="48" x14ac:dyDescent="0.25">
      <c r="A511" s="4">
        <v>505</v>
      </c>
      <c r="B511" s="5">
        <v>609530092</v>
      </c>
      <c r="C511" s="6" t="s">
        <v>559</v>
      </c>
      <c r="D511" s="7" t="s">
        <v>15</v>
      </c>
      <c r="E511" s="8">
        <v>1</v>
      </c>
      <c r="F511" s="21">
        <v>2464</v>
      </c>
      <c r="G511" s="8"/>
      <c r="H511" s="23"/>
      <c r="I511" s="23"/>
      <c r="J511" s="24">
        <f t="shared" si="14"/>
        <v>0</v>
      </c>
      <c r="K511" s="29">
        <f t="shared" si="15"/>
        <v>0</v>
      </c>
    </row>
    <row r="512" spans="1:11" ht="60" x14ac:dyDescent="0.25">
      <c r="A512" s="4">
        <v>506</v>
      </c>
      <c r="B512" s="5">
        <v>609530936</v>
      </c>
      <c r="C512" s="6" t="s">
        <v>560</v>
      </c>
      <c r="D512" s="7" t="s">
        <v>50</v>
      </c>
      <c r="E512" s="8">
        <v>1</v>
      </c>
      <c r="F512" s="21">
        <v>76</v>
      </c>
      <c r="G512" s="8"/>
      <c r="H512" s="23"/>
      <c r="I512" s="23"/>
      <c r="J512" s="24">
        <f t="shared" si="14"/>
        <v>0</v>
      </c>
      <c r="K512" s="29">
        <f t="shared" si="15"/>
        <v>0</v>
      </c>
    </row>
    <row r="513" spans="1:11" ht="60" x14ac:dyDescent="0.25">
      <c r="A513" s="4">
        <v>507</v>
      </c>
      <c r="B513" s="5">
        <v>609530969</v>
      </c>
      <c r="C513" s="6" t="s">
        <v>561</v>
      </c>
      <c r="D513" s="7" t="s">
        <v>50</v>
      </c>
      <c r="E513" s="8">
        <v>1</v>
      </c>
      <c r="F513" s="21">
        <v>1111</v>
      </c>
      <c r="G513" s="8"/>
      <c r="H513" s="23"/>
      <c r="I513" s="23"/>
      <c r="J513" s="24">
        <f t="shared" si="14"/>
        <v>0</v>
      </c>
      <c r="K513" s="29">
        <f t="shared" si="15"/>
        <v>0</v>
      </c>
    </row>
    <row r="514" spans="1:11" ht="60" x14ac:dyDescent="0.25">
      <c r="A514" s="4">
        <v>508</v>
      </c>
      <c r="B514" s="5">
        <v>609533195</v>
      </c>
      <c r="C514" s="6" t="s">
        <v>562</v>
      </c>
      <c r="D514" s="7" t="s">
        <v>50</v>
      </c>
      <c r="E514" s="8">
        <v>1</v>
      </c>
      <c r="F514" s="21">
        <v>67</v>
      </c>
      <c r="G514" s="8"/>
      <c r="H514" s="23"/>
      <c r="I514" s="23"/>
      <c r="J514" s="24">
        <f t="shared" si="14"/>
        <v>0</v>
      </c>
      <c r="K514" s="29">
        <f t="shared" si="15"/>
        <v>0</v>
      </c>
    </row>
    <row r="515" spans="1:11" ht="72" x14ac:dyDescent="0.25">
      <c r="A515" s="4">
        <v>509</v>
      </c>
      <c r="B515" s="5">
        <v>609533203</v>
      </c>
      <c r="C515" s="6" t="s">
        <v>563</v>
      </c>
      <c r="D515" s="7" t="s">
        <v>50</v>
      </c>
      <c r="E515" s="8">
        <v>1</v>
      </c>
      <c r="F515" s="21">
        <v>4</v>
      </c>
      <c r="G515" s="8"/>
      <c r="H515" s="23"/>
      <c r="I515" s="23"/>
      <c r="J515" s="24">
        <f t="shared" si="14"/>
        <v>0</v>
      </c>
      <c r="K515" s="29">
        <f t="shared" si="15"/>
        <v>0</v>
      </c>
    </row>
    <row r="516" spans="1:11" ht="132" x14ac:dyDescent="0.25">
      <c r="A516" s="4">
        <v>510</v>
      </c>
      <c r="B516" s="5">
        <v>609533252</v>
      </c>
      <c r="C516" s="6" t="s">
        <v>564</v>
      </c>
      <c r="D516" s="7" t="s">
        <v>15</v>
      </c>
      <c r="E516" s="8">
        <v>1</v>
      </c>
      <c r="F516" s="21">
        <v>22</v>
      </c>
      <c r="G516" s="8"/>
      <c r="H516" s="23"/>
      <c r="I516" s="23"/>
      <c r="J516" s="24">
        <f t="shared" si="14"/>
        <v>0</v>
      </c>
      <c r="K516" s="29">
        <f t="shared" si="15"/>
        <v>0</v>
      </c>
    </row>
    <row r="517" spans="1:11" ht="132" x14ac:dyDescent="0.25">
      <c r="A517" s="4">
        <v>511</v>
      </c>
      <c r="B517" s="5">
        <v>609533260</v>
      </c>
      <c r="C517" s="6" t="s">
        <v>565</v>
      </c>
      <c r="D517" s="7" t="s">
        <v>15</v>
      </c>
      <c r="E517" s="8">
        <v>1</v>
      </c>
      <c r="F517" s="21">
        <v>42</v>
      </c>
      <c r="G517" s="8"/>
      <c r="H517" s="23"/>
      <c r="I517" s="23"/>
      <c r="J517" s="24">
        <f t="shared" si="14"/>
        <v>0</v>
      </c>
      <c r="K517" s="29">
        <f t="shared" si="15"/>
        <v>0</v>
      </c>
    </row>
    <row r="518" spans="1:11" ht="132" x14ac:dyDescent="0.25">
      <c r="A518" s="4">
        <v>512</v>
      </c>
      <c r="B518" s="5">
        <v>609533278</v>
      </c>
      <c r="C518" s="6" t="s">
        <v>566</v>
      </c>
      <c r="D518" s="7" t="s">
        <v>15</v>
      </c>
      <c r="E518" s="8">
        <v>1</v>
      </c>
      <c r="F518" s="21">
        <v>42</v>
      </c>
      <c r="G518" s="8"/>
      <c r="H518" s="23"/>
      <c r="I518" s="23"/>
      <c r="J518" s="24">
        <f t="shared" si="14"/>
        <v>0</v>
      </c>
      <c r="K518" s="29">
        <f t="shared" si="15"/>
        <v>0</v>
      </c>
    </row>
    <row r="519" spans="1:11" ht="132" x14ac:dyDescent="0.25">
      <c r="A519" s="4">
        <v>513</v>
      </c>
      <c r="B519" s="5">
        <v>609533286</v>
      </c>
      <c r="C519" s="6" t="s">
        <v>567</v>
      </c>
      <c r="D519" s="7" t="s">
        <v>15</v>
      </c>
      <c r="E519" s="8">
        <v>1</v>
      </c>
      <c r="F519" s="21">
        <v>32</v>
      </c>
      <c r="G519" s="8"/>
      <c r="H519" s="23"/>
      <c r="I519" s="23"/>
      <c r="J519" s="24">
        <f t="shared" si="14"/>
        <v>0</v>
      </c>
      <c r="K519" s="29">
        <f t="shared" si="15"/>
        <v>0</v>
      </c>
    </row>
    <row r="520" spans="1:11" ht="48" x14ac:dyDescent="0.25">
      <c r="A520" s="4">
        <v>514</v>
      </c>
      <c r="B520" s="5">
        <v>609533302</v>
      </c>
      <c r="C520" s="6" t="s">
        <v>568</v>
      </c>
      <c r="D520" s="7" t="s">
        <v>15</v>
      </c>
      <c r="E520" s="8">
        <v>1</v>
      </c>
      <c r="F520" s="21">
        <v>15</v>
      </c>
      <c r="G520" s="8"/>
      <c r="H520" s="23"/>
      <c r="I520" s="23"/>
      <c r="J520" s="24">
        <f t="shared" ref="J520:J583" si="16">I520+H520</f>
        <v>0</v>
      </c>
      <c r="K520" s="29">
        <f t="shared" ref="K520:K583" si="17">J520*F520</f>
        <v>0</v>
      </c>
    </row>
    <row r="521" spans="1:11" x14ac:dyDescent="0.25">
      <c r="A521" s="4">
        <v>515</v>
      </c>
      <c r="B521" s="5">
        <v>609990004</v>
      </c>
      <c r="C521" s="6" t="s">
        <v>569</v>
      </c>
      <c r="D521" s="7" t="s">
        <v>15</v>
      </c>
      <c r="E521" s="8">
        <v>1</v>
      </c>
      <c r="F521" s="21">
        <v>50</v>
      </c>
      <c r="G521" s="8"/>
      <c r="H521" s="23"/>
      <c r="I521" s="23"/>
      <c r="J521" s="24">
        <f t="shared" si="16"/>
        <v>0</v>
      </c>
      <c r="K521" s="29">
        <f t="shared" si="17"/>
        <v>0</v>
      </c>
    </row>
    <row r="522" spans="1:11" x14ac:dyDescent="0.25">
      <c r="A522" s="4">
        <v>516</v>
      </c>
      <c r="B522" s="5">
        <v>609990006</v>
      </c>
      <c r="C522" s="6" t="s">
        <v>570</v>
      </c>
      <c r="D522" s="7" t="s">
        <v>230</v>
      </c>
      <c r="E522" s="8">
        <v>10</v>
      </c>
      <c r="F522" s="21">
        <v>6</v>
      </c>
      <c r="G522" s="8"/>
      <c r="H522" s="23"/>
      <c r="I522" s="23"/>
      <c r="J522" s="24">
        <f t="shared" si="16"/>
        <v>0</v>
      </c>
      <c r="K522" s="29">
        <f t="shared" si="17"/>
        <v>0</v>
      </c>
    </row>
    <row r="523" spans="1:11" ht="24" x14ac:dyDescent="0.25">
      <c r="A523" s="4">
        <v>517</v>
      </c>
      <c r="B523" s="5">
        <v>609990010</v>
      </c>
      <c r="C523" s="6" t="s">
        <v>571</v>
      </c>
      <c r="D523" s="7" t="s">
        <v>286</v>
      </c>
      <c r="E523" s="8">
        <v>1</v>
      </c>
      <c r="F523" s="21">
        <v>572</v>
      </c>
      <c r="G523" s="8"/>
      <c r="H523" s="23"/>
      <c r="I523" s="23"/>
      <c r="J523" s="24">
        <f t="shared" si="16"/>
        <v>0</v>
      </c>
      <c r="K523" s="29">
        <f t="shared" si="17"/>
        <v>0</v>
      </c>
    </row>
    <row r="524" spans="1:11" ht="24" x14ac:dyDescent="0.25">
      <c r="A524" s="4">
        <v>518</v>
      </c>
      <c r="B524" s="5">
        <v>609990022</v>
      </c>
      <c r="C524" s="6" t="s">
        <v>572</v>
      </c>
      <c r="D524" s="7" t="s">
        <v>15</v>
      </c>
      <c r="E524" s="8">
        <v>1</v>
      </c>
      <c r="F524" s="21">
        <v>84790</v>
      </c>
      <c r="G524" s="8"/>
      <c r="H524" s="23"/>
      <c r="I524" s="23"/>
      <c r="J524" s="24">
        <f t="shared" si="16"/>
        <v>0</v>
      </c>
      <c r="K524" s="29">
        <f t="shared" si="17"/>
        <v>0</v>
      </c>
    </row>
    <row r="525" spans="1:11" ht="48" x14ac:dyDescent="0.25">
      <c r="A525" s="4">
        <v>519</v>
      </c>
      <c r="B525" s="5">
        <v>609990037</v>
      </c>
      <c r="C525" s="6" t="s">
        <v>573</v>
      </c>
      <c r="D525" s="7" t="s">
        <v>15</v>
      </c>
      <c r="E525" s="8">
        <v>1</v>
      </c>
      <c r="F525" s="21">
        <v>132418</v>
      </c>
      <c r="G525" s="8"/>
      <c r="H525" s="23"/>
      <c r="I525" s="23"/>
      <c r="J525" s="24">
        <f t="shared" si="16"/>
        <v>0</v>
      </c>
      <c r="K525" s="29">
        <f t="shared" si="17"/>
        <v>0</v>
      </c>
    </row>
    <row r="526" spans="1:11" x14ac:dyDescent="0.25">
      <c r="A526" s="4">
        <v>520</v>
      </c>
      <c r="B526" s="5">
        <v>609990039</v>
      </c>
      <c r="C526" s="6" t="s">
        <v>574</v>
      </c>
      <c r="D526" s="7" t="s">
        <v>15</v>
      </c>
      <c r="E526" s="8">
        <v>1</v>
      </c>
      <c r="F526" s="21">
        <v>48</v>
      </c>
      <c r="G526" s="8"/>
      <c r="H526" s="23"/>
      <c r="I526" s="23"/>
      <c r="J526" s="24">
        <f t="shared" si="16"/>
        <v>0</v>
      </c>
      <c r="K526" s="29">
        <f t="shared" si="17"/>
        <v>0</v>
      </c>
    </row>
    <row r="527" spans="1:11" x14ac:dyDescent="0.25">
      <c r="A527" s="4">
        <v>521</v>
      </c>
      <c r="B527" s="5">
        <v>609990044</v>
      </c>
      <c r="C527" s="6" t="s">
        <v>575</v>
      </c>
      <c r="D527" s="7" t="s">
        <v>15</v>
      </c>
      <c r="E527" s="8">
        <v>1</v>
      </c>
      <c r="F527" s="21">
        <v>48</v>
      </c>
      <c r="G527" s="8"/>
      <c r="H527" s="23"/>
      <c r="I527" s="23"/>
      <c r="J527" s="24">
        <f t="shared" si="16"/>
        <v>0</v>
      </c>
      <c r="K527" s="29">
        <f t="shared" si="17"/>
        <v>0</v>
      </c>
    </row>
    <row r="528" spans="1:11" ht="24" x14ac:dyDescent="0.25">
      <c r="A528" s="4">
        <v>522</v>
      </c>
      <c r="B528" s="5">
        <v>603600032</v>
      </c>
      <c r="C528" s="6" t="s">
        <v>576</v>
      </c>
      <c r="D528" s="7" t="s">
        <v>15</v>
      </c>
      <c r="E528" s="8">
        <v>1</v>
      </c>
      <c r="F528" s="21">
        <v>1050</v>
      </c>
      <c r="G528" s="8"/>
      <c r="H528" s="23"/>
      <c r="I528" s="23"/>
      <c r="J528" s="24">
        <f t="shared" si="16"/>
        <v>0</v>
      </c>
      <c r="K528" s="29">
        <f t="shared" si="17"/>
        <v>0</v>
      </c>
    </row>
    <row r="529" spans="1:11" ht="48" x14ac:dyDescent="0.25">
      <c r="A529" s="4">
        <v>523</v>
      </c>
      <c r="B529" s="5">
        <v>609990075</v>
      </c>
      <c r="C529" s="6" t="s">
        <v>577</v>
      </c>
      <c r="D529" s="7" t="s">
        <v>15</v>
      </c>
      <c r="E529" s="8">
        <v>1</v>
      </c>
      <c r="F529" s="21">
        <v>194</v>
      </c>
      <c r="G529" s="8"/>
      <c r="H529" s="23"/>
      <c r="I529" s="23"/>
      <c r="J529" s="24">
        <f t="shared" si="16"/>
        <v>0</v>
      </c>
      <c r="K529" s="29">
        <f t="shared" si="17"/>
        <v>0</v>
      </c>
    </row>
    <row r="530" spans="1:11" ht="36" x14ac:dyDescent="0.25">
      <c r="A530" s="4">
        <v>524</v>
      </c>
      <c r="B530" s="5">
        <v>609990080</v>
      </c>
      <c r="C530" s="6" t="s">
        <v>578</v>
      </c>
      <c r="D530" s="7" t="s">
        <v>17</v>
      </c>
      <c r="E530" s="8">
        <v>60</v>
      </c>
      <c r="F530" s="21">
        <v>3</v>
      </c>
      <c r="G530" s="8"/>
      <c r="H530" s="23"/>
      <c r="I530" s="23"/>
      <c r="J530" s="24">
        <f t="shared" si="16"/>
        <v>0</v>
      </c>
      <c r="K530" s="29">
        <f t="shared" si="17"/>
        <v>0</v>
      </c>
    </row>
    <row r="531" spans="1:11" x14ac:dyDescent="0.25">
      <c r="A531" s="4">
        <v>525</v>
      </c>
      <c r="B531" s="5">
        <v>609990081</v>
      </c>
      <c r="C531" s="6" t="s">
        <v>579</v>
      </c>
      <c r="D531" s="7" t="s">
        <v>15</v>
      </c>
      <c r="E531" s="8">
        <v>1</v>
      </c>
      <c r="F531" s="21">
        <v>36</v>
      </c>
      <c r="G531" s="8"/>
      <c r="H531" s="23"/>
      <c r="I531" s="23"/>
      <c r="J531" s="24">
        <f t="shared" si="16"/>
        <v>0</v>
      </c>
      <c r="K531" s="29">
        <f t="shared" si="17"/>
        <v>0</v>
      </c>
    </row>
    <row r="532" spans="1:11" ht="36" x14ac:dyDescent="0.25">
      <c r="A532" s="4">
        <v>526</v>
      </c>
      <c r="B532" s="5">
        <v>609990085</v>
      </c>
      <c r="C532" s="6" t="s">
        <v>580</v>
      </c>
      <c r="D532" s="7" t="s">
        <v>228</v>
      </c>
      <c r="E532" s="8">
        <v>150</v>
      </c>
      <c r="F532" s="21">
        <v>84</v>
      </c>
      <c r="G532" s="8"/>
      <c r="H532" s="23"/>
      <c r="I532" s="23"/>
      <c r="J532" s="24">
        <f t="shared" si="16"/>
        <v>0</v>
      </c>
      <c r="K532" s="29">
        <f t="shared" si="17"/>
        <v>0</v>
      </c>
    </row>
    <row r="533" spans="1:11" ht="84" x14ac:dyDescent="0.25">
      <c r="A533" s="4">
        <v>527</v>
      </c>
      <c r="B533" s="5">
        <v>609990086</v>
      </c>
      <c r="C533" s="6" t="s">
        <v>581</v>
      </c>
      <c r="D533" s="7" t="s">
        <v>411</v>
      </c>
      <c r="E533" s="8">
        <v>1</v>
      </c>
      <c r="F533" s="21">
        <v>4</v>
      </c>
      <c r="G533" s="8"/>
      <c r="H533" s="23"/>
      <c r="I533" s="23"/>
      <c r="J533" s="24">
        <f t="shared" si="16"/>
        <v>0</v>
      </c>
      <c r="K533" s="29">
        <f t="shared" si="17"/>
        <v>0</v>
      </c>
    </row>
    <row r="534" spans="1:11" ht="24" x14ac:dyDescent="0.25">
      <c r="A534" s="4">
        <v>528</v>
      </c>
      <c r="B534" s="5">
        <v>609990090</v>
      </c>
      <c r="C534" s="6" t="s">
        <v>582</v>
      </c>
      <c r="D534" s="7" t="s">
        <v>15</v>
      </c>
      <c r="E534" s="8">
        <v>1</v>
      </c>
      <c r="F534" s="21">
        <v>29</v>
      </c>
      <c r="G534" s="8"/>
      <c r="H534" s="23"/>
      <c r="I534" s="23"/>
      <c r="J534" s="24">
        <f t="shared" si="16"/>
        <v>0</v>
      </c>
      <c r="K534" s="29">
        <f t="shared" si="17"/>
        <v>0</v>
      </c>
    </row>
    <row r="535" spans="1:11" ht="24" x14ac:dyDescent="0.25">
      <c r="A535" s="4">
        <v>529</v>
      </c>
      <c r="B535" s="5">
        <v>609990093</v>
      </c>
      <c r="C535" s="6" t="s">
        <v>583</v>
      </c>
      <c r="D535" s="7" t="s">
        <v>15</v>
      </c>
      <c r="E535" s="8">
        <v>1</v>
      </c>
      <c r="F535" s="21">
        <v>209</v>
      </c>
      <c r="G535" s="8"/>
      <c r="H535" s="23"/>
      <c r="I535" s="23"/>
      <c r="J535" s="24">
        <f t="shared" si="16"/>
        <v>0</v>
      </c>
      <c r="K535" s="29">
        <f t="shared" si="17"/>
        <v>0</v>
      </c>
    </row>
    <row r="536" spans="1:11" ht="60" x14ac:dyDescent="0.25">
      <c r="A536" s="4">
        <v>530</v>
      </c>
      <c r="B536" s="5">
        <v>609990094</v>
      </c>
      <c r="C536" s="6" t="s">
        <v>584</v>
      </c>
      <c r="D536" s="7" t="s">
        <v>411</v>
      </c>
      <c r="E536" s="8">
        <v>2</v>
      </c>
      <c r="F536" s="21">
        <v>4</v>
      </c>
      <c r="G536" s="8"/>
      <c r="H536" s="23"/>
      <c r="I536" s="23"/>
      <c r="J536" s="24">
        <f t="shared" si="16"/>
        <v>0</v>
      </c>
      <c r="K536" s="29">
        <f t="shared" si="17"/>
        <v>0</v>
      </c>
    </row>
    <row r="537" spans="1:11" ht="36" x14ac:dyDescent="0.25">
      <c r="A537" s="4">
        <v>531</v>
      </c>
      <c r="B537" s="5">
        <v>609990099</v>
      </c>
      <c r="C537" s="6" t="s">
        <v>585</v>
      </c>
      <c r="D537" s="7" t="s">
        <v>15</v>
      </c>
      <c r="E537" s="8">
        <v>1</v>
      </c>
      <c r="F537" s="21">
        <v>298</v>
      </c>
      <c r="G537" s="8"/>
      <c r="H537" s="23"/>
      <c r="I537" s="23"/>
      <c r="J537" s="24">
        <f t="shared" si="16"/>
        <v>0</v>
      </c>
      <c r="K537" s="29">
        <f t="shared" si="17"/>
        <v>0</v>
      </c>
    </row>
    <row r="538" spans="1:11" ht="36" x14ac:dyDescent="0.25">
      <c r="A538" s="4">
        <v>532</v>
      </c>
      <c r="B538" s="5">
        <v>609990100</v>
      </c>
      <c r="C538" s="6" t="s">
        <v>586</v>
      </c>
      <c r="D538" s="7" t="s">
        <v>15</v>
      </c>
      <c r="E538" s="8">
        <v>1</v>
      </c>
      <c r="F538" s="21">
        <v>238</v>
      </c>
      <c r="G538" s="8"/>
      <c r="H538" s="23"/>
      <c r="I538" s="23"/>
      <c r="J538" s="24">
        <f t="shared" si="16"/>
        <v>0</v>
      </c>
      <c r="K538" s="29">
        <f t="shared" si="17"/>
        <v>0</v>
      </c>
    </row>
    <row r="539" spans="1:11" ht="36" x14ac:dyDescent="0.25">
      <c r="A539" s="4">
        <v>533</v>
      </c>
      <c r="B539" s="5">
        <v>609990102</v>
      </c>
      <c r="C539" s="6" t="s">
        <v>587</v>
      </c>
      <c r="D539" s="7" t="s">
        <v>15</v>
      </c>
      <c r="E539" s="8">
        <v>1</v>
      </c>
      <c r="F539" s="21">
        <v>204</v>
      </c>
      <c r="G539" s="8"/>
      <c r="H539" s="23"/>
      <c r="I539" s="23"/>
      <c r="J539" s="24">
        <f t="shared" si="16"/>
        <v>0</v>
      </c>
      <c r="K539" s="29">
        <f t="shared" si="17"/>
        <v>0</v>
      </c>
    </row>
    <row r="540" spans="1:11" ht="36" x14ac:dyDescent="0.25">
      <c r="A540" s="4">
        <v>534</v>
      </c>
      <c r="B540" s="5">
        <v>609990103</v>
      </c>
      <c r="C540" s="6" t="s">
        <v>588</v>
      </c>
      <c r="D540" s="7" t="s">
        <v>15</v>
      </c>
      <c r="E540" s="8">
        <v>1</v>
      </c>
      <c r="F540" s="21">
        <v>204</v>
      </c>
      <c r="G540" s="8"/>
      <c r="H540" s="23"/>
      <c r="I540" s="23"/>
      <c r="J540" s="24">
        <f t="shared" si="16"/>
        <v>0</v>
      </c>
      <c r="K540" s="29">
        <f t="shared" si="17"/>
        <v>0</v>
      </c>
    </row>
    <row r="541" spans="1:11" ht="36" x14ac:dyDescent="0.25">
      <c r="A541" s="4">
        <v>535</v>
      </c>
      <c r="B541" s="5">
        <v>609990104</v>
      </c>
      <c r="C541" s="6" t="s">
        <v>589</v>
      </c>
      <c r="D541" s="7" t="s">
        <v>15</v>
      </c>
      <c r="E541" s="8">
        <v>1</v>
      </c>
      <c r="F541" s="21">
        <v>204</v>
      </c>
      <c r="G541" s="8"/>
      <c r="H541" s="23"/>
      <c r="I541" s="23"/>
      <c r="J541" s="24">
        <f t="shared" si="16"/>
        <v>0</v>
      </c>
      <c r="K541" s="29">
        <f t="shared" si="17"/>
        <v>0</v>
      </c>
    </row>
    <row r="542" spans="1:11" ht="36" x14ac:dyDescent="0.25">
      <c r="A542" s="4">
        <v>536</v>
      </c>
      <c r="B542" s="5">
        <v>609990106</v>
      </c>
      <c r="C542" s="6" t="s">
        <v>590</v>
      </c>
      <c r="D542" s="7" t="s">
        <v>15</v>
      </c>
      <c r="E542" s="8">
        <v>1</v>
      </c>
      <c r="F542" s="21">
        <v>214</v>
      </c>
      <c r="G542" s="8"/>
      <c r="H542" s="23"/>
      <c r="I542" s="23"/>
      <c r="J542" s="24">
        <f t="shared" si="16"/>
        <v>0</v>
      </c>
      <c r="K542" s="29">
        <f t="shared" si="17"/>
        <v>0</v>
      </c>
    </row>
    <row r="543" spans="1:11" ht="36" x14ac:dyDescent="0.25">
      <c r="A543" s="4">
        <v>537</v>
      </c>
      <c r="B543" s="5">
        <v>609990108</v>
      </c>
      <c r="C543" s="6" t="s">
        <v>591</v>
      </c>
      <c r="D543" s="7" t="s">
        <v>15</v>
      </c>
      <c r="E543" s="8">
        <v>1</v>
      </c>
      <c r="F543" s="21">
        <v>75</v>
      </c>
      <c r="G543" s="8"/>
      <c r="H543" s="23"/>
      <c r="I543" s="23"/>
      <c r="J543" s="24">
        <f t="shared" si="16"/>
        <v>0</v>
      </c>
      <c r="K543" s="29">
        <f t="shared" si="17"/>
        <v>0</v>
      </c>
    </row>
    <row r="544" spans="1:11" x14ac:dyDescent="0.25">
      <c r="A544" s="4">
        <v>538</v>
      </c>
      <c r="B544" s="5">
        <v>609990111</v>
      </c>
      <c r="C544" s="6" t="s">
        <v>592</v>
      </c>
      <c r="D544" s="7" t="s">
        <v>15</v>
      </c>
      <c r="E544" s="8">
        <v>1</v>
      </c>
      <c r="F544" s="21">
        <v>2412</v>
      </c>
      <c r="G544" s="8"/>
      <c r="H544" s="23"/>
      <c r="I544" s="23"/>
      <c r="J544" s="24">
        <f t="shared" si="16"/>
        <v>0</v>
      </c>
      <c r="K544" s="29">
        <f t="shared" si="17"/>
        <v>0</v>
      </c>
    </row>
    <row r="545" spans="1:11" ht="96" x14ac:dyDescent="0.25">
      <c r="A545" s="4">
        <v>539</v>
      </c>
      <c r="B545" s="5">
        <v>609990122</v>
      </c>
      <c r="C545" s="6" t="s">
        <v>593</v>
      </c>
      <c r="D545" s="7" t="s">
        <v>286</v>
      </c>
      <c r="E545" s="8">
        <v>1</v>
      </c>
      <c r="F545" s="21">
        <v>5024</v>
      </c>
      <c r="G545" s="8"/>
      <c r="H545" s="23"/>
      <c r="I545" s="23"/>
      <c r="J545" s="24">
        <f t="shared" si="16"/>
        <v>0</v>
      </c>
      <c r="K545" s="29">
        <f t="shared" si="17"/>
        <v>0</v>
      </c>
    </row>
    <row r="546" spans="1:11" ht="36" x14ac:dyDescent="0.25">
      <c r="A546" s="4">
        <v>540</v>
      </c>
      <c r="B546" s="5">
        <v>609990123</v>
      </c>
      <c r="C546" s="6" t="s">
        <v>594</v>
      </c>
      <c r="D546" s="7" t="s">
        <v>15</v>
      </c>
      <c r="E546" s="8">
        <v>1</v>
      </c>
      <c r="F546" s="21">
        <v>1379</v>
      </c>
      <c r="G546" s="8"/>
      <c r="H546" s="23"/>
      <c r="I546" s="23"/>
      <c r="J546" s="24">
        <f t="shared" si="16"/>
        <v>0</v>
      </c>
      <c r="K546" s="29">
        <f t="shared" si="17"/>
        <v>0</v>
      </c>
    </row>
    <row r="547" spans="1:11" ht="60" x14ac:dyDescent="0.25">
      <c r="A547" s="4">
        <v>541</v>
      </c>
      <c r="B547" s="5">
        <v>609990124</v>
      </c>
      <c r="C547" s="6" t="s">
        <v>595</v>
      </c>
      <c r="D547" s="7" t="s">
        <v>15</v>
      </c>
      <c r="E547" s="8">
        <v>1</v>
      </c>
      <c r="F547" s="21">
        <v>2171</v>
      </c>
      <c r="G547" s="8"/>
      <c r="H547" s="23"/>
      <c r="I547" s="23"/>
      <c r="J547" s="24">
        <f t="shared" si="16"/>
        <v>0</v>
      </c>
      <c r="K547" s="29">
        <f t="shared" si="17"/>
        <v>0</v>
      </c>
    </row>
    <row r="548" spans="1:11" ht="36" x14ac:dyDescent="0.25">
      <c r="A548" s="4">
        <v>542</v>
      </c>
      <c r="B548" s="5">
        <v>609990125</v>
      </c>
      <c r="C548" s="6" t="s">
        <v>596</v>
      </c>
      <c r="D548" s="7" t="s">
        <v>15</v>
      </c>
      <c r="E548" s="8">
        <v>1</v>
      </c>
      <c r="F548" s="21">
        <v>250</v>
      </c>
      <c r="G548" s="8"/>
      <c r="H548" s="23"/>
      <c r="I548" s="23"/>
      <c r="J548" s="24">
        <f t="shared" si="16"/>
        <v>0</v>
      </c>
      <c r="K548" s="29">
        <f t="shared" si="17"/>
        <v>0</v>
      </c>
    </row>
    <row r="549" spans="1:11" ht="36" x14ac:dyDescent="0.25">
      <c r="A549" s="4">
        <v>543</v>
      </c>
      <c r="B549" s="5">
        <v>609990126</v>
      </c>
      <c r="C549" s="6" t="s">
        <v>597</v>
      </c>
      <c r="D549" s="7" t="s">
        <v>15</v>
      </c>
      <c r="E549" s="8">
        <v>1</v>
      </c>
      <c r="F549" s="21">
        <v>1435</v>
      </c>
      <c r="G549" s="8"/>
      <c r="H549" s="23"/>
      <c r="I549" s="23"/>
      <c r="J549" s="24">
        <f t="shared" si="16"/>
        <v>0</v>
      </c>
      <c r="K549" s="29">
        <f t="shared" si="17"/>
        <v>0</v>
      </c>
    </row>
    <row r="550" spans="1:11" ht="36" x14ac:dyDescent="0.25">
      <c r="A550" s="4">
        <v>544</v>
      </c>
      <c r="B550" s="5">
        <v>609990127</v>
      </c>
      <c r="C550" s="6" t="s">
        <v>598</v>
      </c>
      <c r="D550" s="7" t="s">
        <v>15</v>
      </c>
      <c r="E550" s="8">
        <v>1</v>
      </c>
      <c r="F550" s="21">
        <v>1315</v>
      </c>
      <c r="G550" s="8"/>
      <c r="H550" s="23"/>
      <c r="I550" s="23"/>
      <c r="J550" s="24">
        <f t="shared" si="16"/>
        <v>0</v>
      </c>
      <c r="K550" s="29">
        <f t="shared" si="17"/>
        <v>0</v>
      </c>
    </row>
    <row r="551" spans="1:11" ht="96" x14ac:dyDescent="0.25">
      <c r="A551" s="4">
        <v>545</v>
      </c>
      <c r="B551" s="5">
        <v>609990130</v>
      </c>
      <c r="C551" s="6" t="s">
        <v>599</v>
      </c>
      <c r="D551" s="7" t="s">
        <v>15</v>
      </c>
      <c r="E551" s="8">
        <v>1</v>
      </c>
      <c r="F551" s="21">
        <v>3282</v>
      </c>
      <c r="G551" s="8"/>
      <c r="H551" s="23"/>
      <c r="I551" s="23"/>
      <c r="J551" s="24">
        <f t="shared" si="16"/>
        <v>0</v>
      </c>
      <c r="K551" s="29">
        <f t="shared" si="17"/>
        <v>0</v>
      </c>
    </row>
    <row r="552" spans="1:11" ht="60" x14ac:dyDescent="0.25">
      <c r="A552" s="4">
        <v>546</v>
      </c>
      <c r="B552" s="5">
        <v>609990131</v>
      </c>
      <c r="C552" s="6" t="s">
        <v>600</v>
      </c>
      <c r="D552" s="7" t="s">
        <v>15</v>
      </c>
      <c r="E552" s="8">
        <v>1</v>
      </c>
      <c r="F552" s="21">
        <v>871</v>
      </c>
      <c r="G552" s="8"/>
      <c r="H552" s="23"/>
      <c r="I552" s="23"/>
      <c r="J552" s="24">
        <f t="shared" si="16"/>
        <v>0</v>
      </c>
      <c r="K552" s="29">
        <f t="shared" si="17"/>
        <v>0</v>
      </c>
    </row>
    <row r="553" spans="1:11" ht="36" x14ac:dyDescent="0.25">
      <c r="A553" s="4">
        <v>547</v>
      </c>
      <c r="B553" s="5">
        <v>609990133</v>
      </c>
      <c r="C553" s="6" t="s">
        <v>601</v>
      </c>
      <c r="D553" s="7" t="s">
        <v>15</v>
      </c>
      <c r="E553" s="8">
        <v>1</v>
      </c>
      <c r="F553" s="21">
        <v>12</v>
      </c>
      <c r="G553" s="8"/>
      <c r="H553" s="23"/>
      <c r="I553" s="23"/>
      <c r="J553" s="24">
        <f t="shared" si="16"/>
        <v>0</v>
      </c>
      <c r="K553" s="29">
        <f t="shared" si="17"/>
        <v>0</v>
      </c>
    </row>
    <row r="554" spans="1:11" ht="72" x14ac:dyDescent="0.25">
      <c r="A554" s="4">
        <v>548</v>
      </c>
      <c r="B554" s="5">
        <v>609990143</v>
      </c>
      <c r="C554" s="6" t="s">
        <v>602</v>
      </c>
      <c r="D554" s="7" t="s">
        <v>15</v>
      </c>
      <c r="E554" s="8">
        <v>1</v>
      </c>
      <c r="F554" s="21">
        <v>572</v>
      </c>
      <c r="G554" s="8"/>
      <c r="H554" s="23"/>
      <c r="I554" s="23"/>
      <c r="J554" s="24">
        <f t="shared" si="16"/>
        <v>0</v>
      </c>
      <c r="K554" s="29">
        <f t="shared" si="17"/>
        <v>0</v>
      </c>
    </row>
    <row r="555" spans="1:11" ht="60" x14ac:dyDescent="0.25">
      <c r="A555" s="4">
        <v>549</v>
      </c>
      <c r="B555" s="5">
        <v>609990144</v>
      </c>
      <c r="C555" s="6" t="s">
        <v>603</v>
      </c>
      <c r="D555" s="7" t="s">
        <v>15</v>
      </c>
      <c r="E555" s="8">
        <v>1</v>
      </c>
      <c r="F555" s="21">
        <v>384</v>
      </c>
      <c r="G555" s="8"/>
      <c r="H555" s="23"/>
      <c r="I555" s="23"/>
      <c r="J555" s="24">
        <f t="shared" si="16"/>
        <v>0</v>
      </c>
      <c r="K555" s="29">
        <f t="shared" si="17"/>
        <v>0</v>
      </c>
    </row>
    <row r="556" spans="1:11" ht="120" x14ac:dyDescent="0.25">
      <c r="A556" s="4">
        <v>550</v>
      </c>
      <c r="B556" s="5">
        <v>609990148</v>
      </c>
      <c r="C556" s="6" t="s">
        <v>604</v>
      </c>
      <c r="D556" s="7" t="s">
        <v>15</v>
      </c>
      <c r="E556" s="8">
        <v>1</v>
      </c>
      <c r="F556" s="21">
        <v>462</v>
      </c>
      <c r="G556" s="8"/>
      <c r="H556" s="23"/>
      <c r="I556" s="23"/>
      <c r="J556" s="24">
        <f t="shared" si="16"/>
        <v>0</v>
      </c>
      <c r="K556" s="29">
        <f t="shared" si="17"/>
        <v>0</v>
      </c>
    </row>
    <row r="557" spans="1:11" ht="204" x14ac:dyDescent="0.25">
      <c r="A557" s="4">
        <v>551</v>
      </c>
      <c r="B557" s="5">
        <v>609990150</v>
      </c>
      <c r="C557" s="6" t="s">
        <v>605</v>
      </c>
      <c r="D557" s="7" t="s">
        <v>15</v>
      </c>
      <c r="E557" s="8">
        <v>2</v>
      </c>
      <c r="F557" s="21">
        <v>594</v>
      </c>
      <c r="G557" s="8"/>
      <c r="H557" s="23"/>
      <c r="I557" s="23"/>
      <c r="J557" s="24">
        <f t="shared" si="16"/>
        <v>0</v>
      </c>
      <c r="K557" s="29">
        <f t="shared" si="17"/>
        <v>0</v>
      </c>
    </row>
    <row r="558" spans="1:11" ht="24" x14ac:dyDescent="0.25">
      <c r="A558" s="4">
        <v>552</v>
      </c>
      <c r="B558" s="5">
        <v>609990158</v>
      </c>
      <c r="C558" s="6" t="s">
        <v>606</v>
      </c>
      <c r="D558" s="7" t="s">
        <v>26</v>
      </c>
      <c r="E558" s="8">
        <v>50</v>
      </c>
      <c r="F558" s="21">
        <v>108</v>
      </c>
      <c r="G558" s="8"/>
      <c r="H558" s="23"/>
      <c r="I558" s="23"/>
      <c r="J558" s="24">
        <f t="shared" si="16"/>
        <v>0</v>
      </c>
      <c r="K558" s="29">
        <f t="shared" si="17"/>
        <v>0</v>
      </c>
    </row>
    <row r="559" spans="1:11" ht="36" x14ac:dyDescent="0.25">
      <c r="A559" s="4">
        <v>553</v>
      </c>
      <c r="B559" s="5">
        <v>609990159</v>
      </c>
      <c r="C559" s="6" t="s">
        <v>607</v>
      </c>
      <c r="D559" s="7" t="s">
        <v>15</v>
      </c>
      <c r="E559" s="8">
        <v>1</v>
      </c>
      <c r="F559" s="21">
        <v>35470</v>
      </c>
      <c r="G559" s="8"/>
      <c r="H559" s="23"/>
      <c r="I559" s="23"/>
      <c r="J559" s="24">
        <f t="shared" si="16"/>
        <v>0</v>
      </c>
      <c r="K559" s="29">
        <f t="shared" si="17"/>
        <v>0</v>
      </c>
    </row>
    <row r="560" spans="1:11" ht="72" x14ac:dyDescent="0.25">
      <c r="A560" s="4">
        <v>554</v>
      </c>
      <c r="B560" s="5">
        <v>609990168</v>
      </c>
      <c r="C560" s="6" t="s">
        <v>608</v>
      </c>
      <c r="D560" s="7" t="s">
        <v>15</v>
      </c>
      <c r="E560" s="8">
        <v>1</v>
      </c>
      <c r="F560" s="21">
        <v>972</v>
      </c>
      <c r="G560" s="8"/>
      <c r="H560" s="23"/>
      <c r="I560" s="23"/>
      <c r="J560" s="24">
        <f t="shared" si="16"/>
        <v>0</v>
      </c>
      <c r="K560" s="29">
        <f t="shared" si="17"/>
        <v>0</v>
      </c>
    </row>
    <row r="561" spans="1:11" ht="24" x14ac:dyDescent="0.25">
      <c r="A561" s="4">
        <v>555</v>
      </c>
      <c r="B561" s="5">
        <v>609990229</v>
      </c>
      <c r="C561" s="6" t="s">
        <v>609</v>
      </c>
      <c r="D561" s="7" t="s">
        <v>15</v>
      </c>
      <c r="E561" s="8">
        <v>1</v>
      </c>
      <c r="F561" s="21">
        <v>12638</v>
      </c>
      <c r="G561" s="8"/>
      <c r="H561" s="23"/>
      <c r="I561" s="23"/>
      <c r="J561" s="24">
        <f t="shared" si="16"/>
        <v>0</v>
      </c>
      <c r="K561" s="29">
        <f t="shared" si="17"/>
        <v>0</v>
      </c>
    </row>
    <row r="562" spans="1:11" x14ac:dyDescent="0.25">
      <c r="A562" s="4">
        <v>556</v>
      </c>
      <c r="B562" s="5">
        <v>609990230</v>
      </c>
      <c r="C562" s="6" t="s">
        <v>610</v>
      </c>
      <c r="D562" s="7" t="s">
        <v>15</v>
      </c>
      <c r="E562" s="8">
        <v>1</v>
      </c>
      <c r="F562" s="21">
        <v>1455</v>
      </c>
      <c r="G562" s="8"/>
      <c r="H562" s="23"/>
      <c r="I562" s="23"/>
      <c r="J562" s="24">
        <f t="shared" si="16"/>
        <v>0</v>
      </c>
      <c r="K562" s="29">
        <f t="shared" si="17"/>
        <v>0</v>
      </c>
    </row>
    <row r="563" spans="1:11" x14ac:dyDescent="0.25">
      <c r="A563" s="4">
        <v>557</v>
      </c>
      <c r="B563" s="5">
        <v>609990231</v>
      </c>
      <c r="C563" s="6" t="s">
        <v>611</v>
      </c>
      <c r="D563" s="7" t="s">
        <v>15</v>
      </c>
      <c r="E563" s="8">
        <v>1</v>
      </c>
      <c r="F563" s="21">
        <v>7220</v>
      </c>
      <c r="G563" s="8"/>
      <c r="H563" s="23"/>
      <c r="I563" s="23"/>
      <c r="J563" s="24">
        <f t="shared" si="16"/>
        <v>0</v>
      </c>
      <c r="K563" s="29">
        <f t="shared" si="17"/>
        <v>0</v>
      </c>
    </row>
    <row r="564" spans="1:11" ht="36" x14ac:dyDescent="0.25">
      <c r="A564" s="4">
        <v>558</v>
      </c>
      <c r="B564" s="5">
        <v>609990240</v>
      </c>
      <c r="C564" s="6" t="s">
        <v>612</v>
      </c>
      <c r="D564" s="7" t="s">
        <v>28</v>
      </c>
      <c r="E564" s="8">
        <v>30</v>
      </c>
      <c r="F564" s="21">
        <v>171</v>
      </c>
      <c r="G564" s="8"/>
      <c r="H564" s="23"/>
      <c r="I564" s="23"/>
      <c r="J564" s="24">
        <f t="shared" si="16"/>
        <v>0</v>
      </c>
      <c r="K564" s="29">
        <f t="shared" si="17"/>
        <v>0</v>
      </c>
    </row>
    <row r="565" spans="1:11" x14ac:dyDescent="0.25">
      <c r="A565" s="4">
        <v>559</v>
      </c>
      <c r="B565" s="5">
        <v>609990244</v>
      </c>
      <c r="C565" s="6" t="s">
        <v>613</v>
      </c>
      <c r="D565" s="7" t="s">
        <v>15</v>
      </c>
      <c r="E565" s="8">
        <v>1</v>
      </c>
      <c r="F565" s="21">
        <v>451</v>
      </c>
      <c r="G565" s="8"/>
      <c r="H565" s="23"/>
      <c r="I565" s="23"/>
      <c r="J565" s="24">
        <f t="shared" si="16"/>
        <v>0</v>
      </c>
      <c r="K565" s="29">
        <f t="shared" si="17"/>
        <v>0</v>
      </c>
    </row>
    <row r="566" spans="1:11" x14ac:dyDescent="0.25">
      <c r="A566" s="4">
        <v>560</v>
      </c>
      <c r="B566" s="5">
        <v>609990245</v>
      </c>
      <c r="C566" s="6" t="s">
        <v>614</v>
      </c>
      <c r="D566" s="7" t="s">
        <v>15</v>
      </c>
      <c r="E566" s="8">
        <v>1</v>
      </c>
      <c r="F566" s="21">
        <v>30022</v>
      </c>
      <c r="G566" s="8"/>
      <c r="H566" s="23"/>
      <c r="I566" s="23"/>
      <c r="J566" s="24">
        <f t="shared" si="16"/>
        <v>0</v>
      </c>
      <c r="K566" s="29">
        <f t="shared" si="17"/>
        <v>0</v>
      </c>
    </row>
    <row r="567" spans="1:11" ht="108" x14ac:dyDescent="0.25">
      <c r="A567" s="4">
        <v>561</v>
      </c>
      <c r="B567" s="5">
        <v>609990263</v>
      </c>
      <c r="C567" s="6" t="s">
        <v>615</v>
      </c>
      <c r="D567" s="7" t="s">
        <v>26</v>
      </c>
      <c r="E567" s="8">
        <v>10</v>
      </c>
      <c r="F567" s="21">
        <v>1132</v>
      </c>
      <c r="G567" s="8"/>
      <c r="H567" s="23"/>
      <c r="I567" s="23"/>
      <c r="J567" s="24">
        <f t="shared" si="16"/>
        <v>0</v>
      </c>
      <c r="K567" s="29">
        <f t="shared" si="17"/>
        <v>0</v>
      </c>
    </row>
    <row r="568" spans="1:11" ht="36" x14ac:dyDescent="0.25">
      <c r="A568" s="4">
        <v>562</v>
      </c>
      <c r="B568" s="5">
        <v>609990272</v>
      </c>
      <c r="C568" s="6" t="s">
        <v>616</v>
      </c>
      <c r="D568" s="7" t="s">
        <v>15</v>
      </c>
      <c r="E568" s="8">
        <v>1</v>
      </c>
      <c r="F568" s="21">
        <v>405</v>
      </c>
      <c r="G568" s="8"/>
      <c r="H568" s="23"/>
      <c r="I568" s="23"/>
      <c r="J568" s="24">
        <f t="shared" si="16"/>
        <v>0</v>
      </c>
      <c r="K568" s="29">
        <f t="shared" si="17"/>
        <v>0</v>
      </c>
    </row>
    <row r="569" spans="1:11" ht="60" x14ac:dyDescent="0.25">
      <c r="A569" s="4">
        <v>563</v>
      </c>
      <c r="B569" s="5">
        <v>609990289</v>
      </c>
      <c r="C569" s="6" t="s">
        <v>617</v>
      </c>
      <c r="D569" s="7" t="s">
        <v>17</v>
      </c>
      <c r="E569" s="8">
        <v>30</v>
      </c>
      <c r="F569" s="21">
        <v>73</v>
      </c>
      <c r="G569" s="8"/>
      <c r="H569" s="23"/>
      <c r="I569" s="23"/>
      <c r="J569" s="24">
        <f t="shared" si="16"/>
        <v>0</v>
      </c>
      <c r="K569" s="29">
        <f t="shared" si="17"/>
        <v>0</v>
      </c>
    </row>
    <row r="570" spans="1:11" ht="60" x14ac:dyDescent="0.25">
      <c r="A570" s="4">
        <v>564</v>
      </c>
      <c r="B570" s="5">
        <v>609990290</v>
      </c>
      <c r="C570" s="6" t="s">
        <v>618</v>
      </c>
      <c r="D570" s="7" t="s">
        <v>17</v>
      </c>
      <c r="E570" s="8">
        <v>36</v>
      </c>
      <c r="F570" s="21">
        <v>50</v>
      </c>
      <c r="G570" s="8"/>
      <c r="H570" s="23"/>
      <c r="I570" s="23"/>
      <c r="J570" s="24">
        <f t="shared" si="16"/>
        <v>0</v>
      </c>
      <c r="K570" s="29">
        <f t="shared" si="17"/>
        <v>0</v>
      </c>
    </row>
    <row r="571" spans="1:11" ht="24" x14ac:dyDescent="0.25">
      <c r="A571" s="4">
        <v>565</v>
      </c>
      <c r="B571" s="5">
        <v>609990294</v>
      </c>
      <c r="C571" s="6" t="s">
        <v>619</v>
      </c>
      <c r="D571" s="7" t="s">
        <v>28</v>
      </c>
      <c r="E571" s="8">
        <v>2</v>
      </c>
      <c r="F571" s="21">
        <v>36</v>
      </c>
      <c r="G571" s="8"/>
      <c r="H571" s="23"/>
      <c r="I571" s="23"/>
      <c r="J571" s="24">
        <f t="shared" si="16"/>
        <v>0</v>
      </c>
      <c r="K571" s="29">
        <f t="shared" si="17"/>
        <v>0</v>
      </c>
    </row>
    <row r="572" spans="1:11" ht="24" x14ac:dyDescent="0.25">
      <c r="A572" s="4">
        <v>566</v>
      </c>
      <c r="B572" s="5">
        <v>609990296</v>
      </c>
      <c r="C572" s="6" t="s">
        <v>620</v>
      </c>
      <c r="D572" s="7" t="s">
        <v>15</v>
      </c>
      <c r="E572" s="8">
        <v>1</v>
      </c>
      <c r="F572" s="21">
        <v>511</v>
      </c>
      <c r="G572" s="8"/>
      <c r="H572" s="23"/>
      <c r="I572" s="23"/>
      <c r="J572" s="24">
        <f t="shared" si="16"/>
        <v>0</v>
      </c>
      <c r="K572" s="29">
        <f t="shared" si="17"/>
        <v>0</v>
      </c>
    </row>
    <row r="573" spans="1:11" ht="24" x14ac:dyDescent="0.25">
      <c r="A573" s="4">
        <v>567</v>
      </c>
      <c r="B573" s="5">
        <v>609990297</v>
      </c>
      <c r="C573" s="6" t="s">
        <v>621</v>
      </c>
      <c r="D573" s="7" t="s">
        <v>15</v>
      </c>
      <c r="E573" s="8">
        <v>1</v>
      </c>
      <c r="F573" s="21">
        <v>82</v>
      </c>
      <c r="G573" s="8"/>
      <c r="H573" s="23"/>
      <c r="I573" s="23"/>
      <c r="J573" s="24">
        <f t="shared" si="16"/>
        <v>0</v>
      </c>
      <c r="K573" s="29">
        <f t="shared" si="17"/>
        <v>0</v>
      </c>
    </row>
    <row r="574" spans="1:11" ht="24" x14ac:dyDescent="0.25">
      <c r="A574" s="4">
        <v>568</v>
      </c>
      <c r="B574" s="5">
        <v>609990298</v>
      </c>
      <c r="C574" s="6" t="s">
        <v>622</v>
      </c>
      <c r="D574" s="7" t="s">
        <v>15</v>
      </c>
      <c r="E574" s="8">
        <v>1</v>
      </c>
      <c r="F574" s="21">
        <v>904</v>
      </c>
      <c r="G574" s="8"/>
      <c r="H574" s="23"/>
      <c r="I574" s="23"/>
      <c r="J574" s="24">
        <f t="shared" si="16"/>
        <v>0</v>
      </c>
      <c r="K574" s="29">
        <f t="shared" si="17"/>
        <v>0</v>
      </c>
    </row>
    <row r="575" spans="1:11" ht="24" x14ac:dyDescent="0.25">
      <c r="A575" s="4">
        <v>569</v>
      </c>
      <c r="B575" s="5">
        <v>609990301</v>
      </c>
      <c r="C575" s="6" t="s">
        <v>623</v>
      </c>
      <c r="D575" s="7" t="s">
        <v>15</v>
      </c>
      <c r="E575" s="8">
        <v>1</v>
      </c>
      <c r="F575" s="21">
        <v>674</v>
      </c>
      <c r="G575" s="8"/>
      <c r="H575" s="23"/>
      <c r="I575" s="23"/>
      <c r="J575" s="24">
        <f t="shared" si="16"/>
        <v>0</v>
      </c>
      <c r="K575" s="29">
        <f t="shared" si="17"/>
        <v>0</v>
      </c>
    </row>
    <row r="576" spans="1:11" ht="36" x14ac:dyDescent="0.25">
      <c r="A576" s="4">
        <v>570</v>
      </c>
      <c r="B576" s="5">
        <v>609990330</v>
      </c>
      <c r="C576" s="6" t="s">
        <v>624</v>
      </c>
      <c r="D576" s="7" t="s">
        <v>28</v>
      </c>
      <c r="E576" s="8">
        <v>1</v>
      </c>
      <c r="F576" s="21">
        <v>1455</v>
      </c>
      <c r="G576" s="8"/>
      <c r="H576" s="23"/>
      <c r="I576" s="23"/>
      <c r="J576" s="24">
        <f t="shared" si="16"/>
        <v>0</v>
      </c>
      <c r="K576" s="29">
        <f t="shared" si="17"/>
        <v>0</v>
      </c>
    </row>
    <row r="577" spans="1:11" ht="24" x14ac:dyDescent="0.25">
      <c r="A577" s="4">
        <v>571</v>
      </c>
      <c r="B577" s="5">
        <v>609990335</v>
      </c>
      <c r="C577" s="6" t="s">
        <v>625</v>
      </c>
      <c r="D577" s="7" t="s">
        <v>15</v>
      </c>
      <c r="E577" s="8">
        <v>1</v>
      </c>
      <c r="F577" s="21">
        <v>20</v>
      </c>
      <c r="G577" s="8"/>
      <c r="H577" s="23"/>
      <c r="I577" s="23"/>
      <c r="J577" s="24">
        <f t="shared" si="16"/>
        <v>0</v>
      </c>
      <c r="K577" s="29">
        <f t="shared" si="17"/>
        <v>0</v>
      </c>
    </row>
    <row r="578" spans="1:11" ht="24" x14ac:dyDescent="0.25">
      <c r="A578" s="4">
        <v>572</v>
      </c>
      <c r="B578" s="5">
        <v>609990336</v>
      </c>
      <c r="C578" s="6" t="s">
        <v>626</v>
      </c>
      <c r="D578" s="7" t="s">
        <v>15</v>
      </c>
      <c r="E578" s="8">
        <v>1</v>
      </c>
      <c r="F578" s="21">
        <v>20</v>
      </c>
      <c r="G578" s="8"/>
      <c r="H578" s="23"/>
      <c r="I578" s="23"/>
      <c r="J578" s="24">
        <f t="shared" si="16"/>
        <v>0</v>
      </c>
      <c r="K578" s="29">
        <f t="shared" si="17"/>
        <v>0</v>
      </c>
    </row>
    <row r="579" spans="1:11" x14ac:dyDescent="0.25">
      <c r="A579" s="4">
        <v>573</v>
      </c>
      <c r="B579" s="5">
        <v>609990364</v>
      </c>
      <c r="C579" s="6" t="s">
        <v>627</v>
      </c>
      <c r="D579" s="7"/>
      <c r="E579" s="8">
        <v>1</v>
      </c>
      <c r="F579" s="21">
        <v>12</v>
      </c>
      <c r="G579" s="8"/>
      <c r="H579" s="23"/>
      <c r="I579" s="23"/>
      <c r="J579" s="24">
        <f t="shared" si="16"/>
        <v>0</v>
      </c>
      <c r="K579" s="29">
        <f t="shared" si="17"/>
        <v>0</v>
      </c>
    </row>
    <row r="580" spans="1:11" ht="24" x14ac:dyDescent="0.25">
      <c r="A580" s="4">
        <v>574</v>
      </c>
      <c r="B580" s="5">
        <v>609990365</v>
      </c>
      <c r="C580" s="6" t="s">
        <v>628</v>
      </c>
      <c r="D580" s="7" t="s">
        <v>629</v>
      </c>
      <c r="E580" s="8">
        <v>1</v>
      </c>
      <c r="F580" s="21">
        <v>6</v>
      </c>
      <c r="G580" s="8"/>
      <c r="H580" s="23"/>
      <c r="I580" s="23"/>
      <c r="J580" s="24">
        <f t="shared" si="16"/>
        <v>0</v>
      </c>
      <c r="K580" s="29">
        <f t="shared" si="17"/>
        <v>0</v>
      </c>
    </row>
    <row r="581" spans="1:11" ht="24" x14ac:dyDescent="0.25">
      <c r="A581" s="4">
        <v>575</v>
      </c>
      <c r="B581" s="5">
        <v>609990429</v>
      </c>
      <c r="C581" s="6" t="s">
        <v>630</v>
      </c>
      <c r="D581" s="7" t="s">
        <v>15</v>
      </c>
      <c r="E581" s="8">
        <v>1</v>
      </c>
      <c r="F581" s="21">
        <v>337</v>
      </c>
      <c r="G581" s="8"/>
      <c r="H581" s="23"/>
      <c r="I581" s="23"/>
      <c r="J581" s="24">
        <f t="shared" si="16"/>
        <v>0</v>
      </c>
      <c r="K581" s="29">
        <f t="shared" si="17"/>
        <v>0</v>
      </c>
    </row>
    <row r="582" spans="1:11" ht="24" x14ac:dyDescent="0.25">
      <c r="A582" s="4">
        <v>576</v>
      </c>
      <c r="B582" s="5">
        <v>609990912</v>
      </c>
      <c r="C582" s="6" t="s">
        <v>631</v>
      </c>
      <c r="D582" s="7" t="s">
        <v>15</v>
      </c>
      <c r="E582" s="8">
        <v>1</v>
      </c>
      <c r="F582" s="21">
        <v>375</v>
      </c>
      <c r="G582" s="8"/>
      <c r="H582" s="23"/>
      <c r="I582" s="23"/>
      <c r="J582" s="24">
        <f t="shared" si="16"/>
        <v>0</v>
      </c>
      <c r="K582" s="29">
        <f t="shared" si="17"/>
        <v>0</v>
      </c>
    </row>
    <row r="583" spans="1:11" x14ac:dyDescent="0.25">
      <c r="A583" s="4">
        <v>577</v>
      </c>
      <c r="B583" s="5">
        <v>609990929</v>
      </c>
      <c r="C583" s="6" t="s">
        <v>632</v>
      </c>
      <c r="D583" s="7" t="s">
        <v>15</v>
      </c>
      <c r="E583" s="8">
        <v>1</v>
      </c>
      <c r="F583" s="21">
        <v>29</v>
      </c>
      <c r="G583" s="8"/>
      <c r="H583" s="23"/>
      <c r="I583" s="23"/>
      <c r="J583" s="24">
        <f t="shared" si="16"/>
        <v>0</v>
      </c>
      <c r="K583" s="29">
        <f t="shared" si="17"/>
        <v>0</v>
      </c>
    </row>
    <row r="584" spans="1:11" ht="48" x14ac:dyDescent="0.25">
      <c r="A584" s="4">
        <v>578</v>
      </c>
      <c r="B584" s="5">
        <v>600160253</v>
      </c>
      <c r="C584" s="6" t="s">
        <v>633</v>
      </c>
      <c r="D584" s="7" t="s">
        <v>28</v>
      </c>
      <c r="E584" s="8">
        <v>2</v>
      </c>
      <c r="F584" s="21">
        <v>15</v>
      </c>
      <c r="G584" s="8"/>
      <c r="H584" s="23"/>
      <c r="I584" s="23"/>
      <c r="J584" s="24">
        <f t="shared" ref="J584:J641" si="18">I584+H584</f>
        <v>0</v>
      </c>
      <c r="K584" s="29">
        <f t="shared" ref="K584:K641" si="19">J584*F584</f>
        <v>0</v>
      </c>
    </row>
    <row r="585" spans="1:11" ht="48" x14ac:dyDescent="0.25">
      <c r="A585" s="4">
        <v>579</v>
      </c>
      <c r="B585" s="5">
        <v>600160261</v>
      </c>
      <c r="C585" s="6" t="s">
        <v>634</v>
      </c>
      <c r="D585" s="7" t="s">
        <v>28</v>
      </c>
      <c r="E585" s="8">
        <v>240</v>
      </c>
      <c r="F585" s="21">
        <v>102</v>
      </c>
      <c r="G585" s="8"/>
      <c r="H585" s="23"/>
      <c r="I585" s="23"/>
      <c r="J585" s="24">
        <f t="shared" si="18"/>
        <v>0</v>
      </c>
      <c r="K585" s="29">
        <f t="shared" si="19"/>
        <v>0</v>
      </c>
    </row>
    <row r="586" spans="1:11" ht="24" x14ac:dyDescent="0.25">
      <c r="A586" s="4">
        <v>580</v>
      </c>
      <c r="B586" s="5">
        <v>600160279</v>
      </c>
      <c r="C586" s="6" t="s">
        <v>635</v>
      </c>
      <c r="D586" s="7" t="s">
        <v>28</v>
      </c>
      <c r="E586" s="8">
        <v>4</v>
      </c>
      <c r="F586" s="21">
        <v>172</v>
      </c>
      <c r="G586" s="8"/>
      <c r="H586" s="23"/>
      <c r="I586" s="23"/>
      <c r="J586" s="24">
        <f t="shared" si="18"/>
        <v>0</v>
      </c>
      <c r="K586" s="29">
        <f t="shared" si="19"/>
        <v>0</v>
      </c>
    </row>
    <row r="587" spans="1:11" ht="36" x14ac:dyDescent="0.25">
      <c r="A587" s="4">
        <v>581</v>
      </c>
      <c r="B587" s="5">
        <v>601660103</v>
      </c>
      <c r="C587" s="6" t="s">
        <v>636</v>
      </c>
      <c r="D587" s="7" t="s">
        <v>17</v>
      </c>
      <c r="E587" s="8">
        <v>50</v>
      </c>
      <c r="F587" s="21">
        <v>3369</v>
      </c>
      <c r="G587" s="8"/>
      <c r="H587" s="23"/>
      <c r="I587" s="23"/>
      <c r="J587" s="24">
        <f t="shared" si="18"/>
        <v>0</v>
      </c>
      <c r="K587" s="29">
        <f t="shared" si="19"/>
        <v>0</v>
      </c>
    </row>
    <row r="588" spans="1:11" ht="48" x14ac:dyDescent="0.25">
      <c r="A588" s="4">
        <v>582</v>
      </c>
      <c r="B588" s="5">
        <v>601662836</v>
      </c>
      <c r="C588" s="6" t="s">
        <v>637</v>
      </c>
      <c r="D588" s="7" t="s">
        <v>15</v>
      </c>
      <c r="E588" s="8">
        <v>1</v>
      </c>
      <c r="F588" s="21">
        <v>314</v>
      </c>
      <c r="G588" s="8"/>
      <c r="H588" s="23"/>
      <c r="I588" s="23"/>
      <c r="J588" s="24">
        <f t="shared" si="18"/>
        <v>0</v>
      </c>
      <c r="K588" s="29">
        <f t="shared" si="19"/>
        <v>0</v>
      </c>
    </row>
    <row r="589" spans="1:11" ht="120" x14ac:dyDescent="0.25">
      <c r="A589" s="4">
        <v>583</v>
      </c>
      <c r="B589" s="5">
        <v>601672884</v>
      </c>
      <c r="C589" s="6" t="s">
        <v>638</v>
      </c>
      <c r="D589" s="7" t="s">
        <v>15</v>
      </c>
      <c r="E589" s="8">
        <v>1</v>
      </c>
      <c r="F589" s="21">
        <v>253</v>
      </c>
      <c r="G589" s="8"/>
      <c r="H589" s="23"/>
      <c r="I589" s="23"/>
      <c r="J589" s="24">
        <f t="shared" si="18"/>
        <v>0</v>
      </c>
      <c r="K589" s="29">
        <f t="shared" si="19"/>
        <v>0</v>
      </c>
    </row>
    <row r="590" spans="1:11" ht="36" x14ac:dyDescent="0.25">
      <c r="A590" s="4">
        <v>584</v>
      </c>
      <c r="B590" s="5">
        <v>601686603</v>
      </c>
      <c r="C590" s="6" t="s">
        <v>639</v>
      </c>
      <c r="D590" s="7" t="s">
        <v>17</v>
      </c>
      <c r="E590" s="8">
        <v>50</v>
      </c>
      <c r="F590" s="21">
        <v>857</v>
      </c>
      <c r="G590" s="8"/>
      <c r="H590" s="23"/>
      <c r="I590" s="23"/>
      <c r="J590" s="24">
        <f t="shared" si="18"/>
        <v>0</v>
      </c>
      <c r="K590" s="29">
        <f t="shared" si="19"/>
        <v>0</v>
      </c>
    </row>
    <row r="591" spans="1:11" ht="36" x14ac:dyDescent="0.25">
      <c r="A591" s="4">
        <v>585</v>
      </c>
      <c r="B591" s="5">
        <v>601686629</v>
      </c>
      <c r="C591" s="6" t="s">
        <v>640</v>
      </c>
      <c r="D591" s="7" t="s">
        <v>17</v>
      </c>
      <c r="E591" s="8">
        <v>50</v>
      </c>
      <c r="F591" s="21">
        <v>1800</v>
      </c>
      <c r="G591" s="8"/>
      <c r="H591" s="23"/>
      <c r="I591" s="23"/>
      <c r="J591" s="24">
        <f t="shared" si="18"/>
        <v>0</v>
      </c>
      <c r="K591" s="29">
        <f t="shared" si="19"/>
        <v>0</v>
      </c>
    </row>
    <row r="592" spans="1:11" ht="36" x14ac:dyDescent="0.25">
      <c r="A592" s="4">
        <v>586</v>
      </c>
      <c r="B592" s="5">
        <v>601686645</v>
      </c>
      <c r="C592" s="6" t="s">
        <v>641</v>
      </c>
      <c r="D592" s="7" t="s">
        <v>17</v>
      </c>
      <c r="E592" s="8">
        <v>50</v>
      </c>
      <c r="F592" s="21">
        <v>7632</v>
      </c>
      <c r="G592" s="8"/>
      <c r="H592" s="23"/>
      <c r="I592" s="23"/>
      <c r="J592" s="24">
        <f t="shared" si="18"/>
        <v>0</v>
      </c>
      <c r="K592" s="29">
        <f t="shared" si="19"/>
        <v>0</v>
      </c>
    </row>
    <row r="593" spans="1:11" ht="36" x14ac:dyDescent="0.25">
      <c r="A593" s="4">
        <v>587</v>
      </c>
      <c r="B593" s="5">
        <v>601686660</v>
      </c>
      <c r="C593" s="6" t="s">
        <v>642</v>
      </c>
      <c r="D593" s="7" t="s">
        <v>17</v>
      </c>
      <c r="E593" s="8">
        <v>50</v>
      </c>
      <c r="F593" s="21">
        <v>4745</v>
      </c>
      <c r="G593" s="8"/>
      <c r="H593" s="23"/>
      <c r="I593" s="23"/>
      <c r="J593" s="24">
        <f t="shared" si="18"/>
        <v>0</v>
      </c>
      <c r="K593" s="29">
        <f t="shared" si="19"/>
        <v>0</v>
      </c>
    </row>
    <row r="594" spans="1:11" ht="36" x14ac:dyDescent="0.25">
      <c r="A594" s="4">
        <v>588</v>
      </c>
      <c r="B594" s="5">
        <v>601686686</v>
      </c>
      <c r="C594" s="6" t="s">
        <v>643</v>
      </c>
      <c r="D594" s="7" t="s">
        <v>17</v>
      </c>
      <c r="E594" s="8">
        <v>50</v>
      </c>
      <c r="F594" s="21">
        <v>3933</v>
      </c>
      <c r="G594" s="8"/>
      <c r="H594" s="23"/>
      <c r="I594" s="23"/>
      <c r="J594" s="24">
        <f t="shared" si="18"/>
        <v>0</v>
      </c>
      <c r="K594" s="29">
        <f t="shared" si="19"/>
        <v>0</v>
      </c>
    </row>
    <row r="595" spans="1:11" ht="36" x14ac:dyDescent="0.25">
      <c r="A595" s="4">
        <v>589</v>
      </c>
      <c r="B595" s="5">
        <v>602310104</v>
      </c>
      <c r="C595" s="6" t="s">
        <v>644</v>
      </c>
      <c r="D595" s="7" t="s">
        <v>228</v>
      </c>
      <c r="E595" s="8">
        <v>6</v>
      </c>
      <c r="F595" s="21">
        <v>11141</v>
      </c>
      <c r="G595" s="8"/>
      <c r="H595" s="23"/>
      <c r="I595" s="23"/>
      <c r="J595" s="24">
        <f t="shared" si="18"/>
        <v>0</v>
      </c>
      <c r="K595" s="29">
        <f t="shared" si="19"/>
        <v>0</v>
      </c>
    </row>
    <row r="596" spans="1:11" ht="48" x14ac:dyDescent="0.25">
      <c r="A596" s="4">
        <v>590</v>
      </c>
      <c r="B596" s="5">
        <v>603450305</v>
      </c>
      <c r="C596" s="6" t="s">
        <v>645</v>
      </c>
      <c r="D596" s="7" t="s">
        <v>247</v>
      </c>
      <c r="E596" s="8">
        <v>1</v>
      </c>
      <c r="F596" s="21">
        <v>1046</v>
      </c>
      <c r="G596" s="8"/>
      <c r="H596" s="23"/>
      <c r="I596" s="23"/>
      <c r="J596" s="24">
        <f t="shared" si="18"/>
        <v>0</v>
      </c>
      <c r="K596" s="29">
        <f t="shared" si="19"/>
        <v>0</v>
      </c>
    </row>
    <row r="597" spans="1:11" ht="132" x14ac:dyDescent="0.25">
      <c r="A597" s="4">
        <v>591</v>
      </c>
      <c r="B597" s="5">
        <v>603450503</v>
      </c>
      <c r="C597" s="6" t="s">
        <v>646</v>
      </c>
      <c r="D597" s="7" t="s">
        <v>247</v>
      </c>
      <c r="E597" s="8">
        <v>1</v>
      </c>
      <c r="F597" s="21">
        <v>384774</v>
      </c>
      <c r="G597" s="8"/>
      <c r="H597" s="23"/>
      <c r="I597" s="23"/>
      <c r="J597" s="24">
        <f t="shared" si="18"/>
        <v>0</v>
      </c>
      <c r="K597" s="29">
        <f t="shared" si="19"/>
        <v>0</v>
      </c>
    </row>
    <row r="598" spans="1:11" ht="276" x14ac:dyDescent="0.25">
      <c r="A598" s="4">
        <v>592</v>
      </c>
      <c r="B598" s="5">
        <v>603452152</v>
      </c>
      <c r="C598" s="6" t="s">
        <v>647</v>
      </c>
      <c r="D598" s="7" t="s">
        <v>247</v>
      </c>
      <c r="E598" s="8">
        <v>1</v>
      </c>
      <c r="F598" s="21">
        <v>13793</v>
      </c>
      <c r="G598" s="8"/>
      <c r="H598" s="23"/>
      <c r="I598" s="23"/>
      <c r="J598" s="24">
        <f t="shared" si="18"/>
        <v>0</v>
      </c>
      <c r="K598" s="29">
        <f t="shared" si="19"/>
        <v>0</v>
      </c>
    </row>
    <row r="599" spans="1:11" ht="192" x14ac:dyDescent="0.25">
      <c r="A599" s="4">
        <v>598</v>
      </c>
      <c r="B599" s="5">
        <v>603453424</v>
      </c>
      <c r="C599" s="6" t="s">
        <v>648</v>
      </c>
      <c r="D599" s="7" t="s">
        <v>247</v>
      </c>
      <c r="E599" s="8">
        <v>1</v>
      </c>
      <c r="F599" s="21">
        <v>11361</v>
      </c>
      <c r="G599" s="8"/>
      <c r="H599" s="23"/>
      <c r="I599" s="23"/>
      <c r="J599" s="24">
        <f t="shared" si="18"/>
        <v>0</v>
      </c>
      <c r="K599" s="29">
        <f t="shared" si="19"/>
        <v>0</v>
      </c>
    </row>
    <row r="600" spans="1:11" ht="192" x14ac:dyDescent="0.25">
      <c r="A600" s="4">
        <v>599</v>
      </c>
      <c r="B600" s="5">
        <v>603453788</v>
      </c>
      <c r="C600" s="6" t="s">
        <v>649</v>
      </c>
      <c r="D600" s="7" t="s">
        <v>247</v>
      </c>
      <c r="E600" s="8">
        <v>1</v>
      </c>
      <c r="F600" s="21">
        <v>7454</v>
      </c>
      <c r="G600" s="8"/>
      <c r="H600" s="23"/>
      <c r="I600" s="23"/>
      <c r="J600" s="24">
        <f t="shared" si="18"/>
        <v>0</v>
      </c>
      <c r="K600" s="29">
        <f t="shared" si="19"/>
        <v>0</v>
      </c>
    </row>
    <row r="601" spans="1:11" ht="36" x14ac:dyDescent="0.25">
      <c r="A601" s="4">
        <v>600</v>
      </c>
      <c r="B601" s="5">
        <v>604360057</v>
      </c>
      <c r="C601" s="6" t="s">
        <v>650</v>
      </c>
      <c r="D601" s="7" t="s">
        <v>26</v>
      </c>
      <c r="E601" s="8">
        <v>200</v>
      </c>
      <c r="F601" s="21">
        <v>12310</v>
      </c>
      <c r="G601" s="8"/>
      <c r="H601" s="23"/>
      <c r="I601" s="23"/>
      <c r="J601" s="24">
        <f t="shared" si="18"/>
        <v>0</v>
      </c>
      <c r="K601" s="29">
        <f t="shared" si="19"/>
        <v>0</v>
      </c>
    </row>
    <row r="602" spans="1:11" ht="36" x14ac:dyDescent="0.25">
      <c r="A602" s="4">
        <v>601</v>
      </c>
      <c r="B602" s="5">
        <v>604360107</v>
      </c>
      <c r="C602" s="6" t="s">
        <v>651</v>
      </c>
      <c r="D602" s="7" t="s">
        <v>26</v>
      </c>
      <c r="E602" s="8">
        <v>200</v>
      </c>
      <c r="F602" s="21">
        <v>46800</v>
      </c>
      <c r="G602" s="8"/>
      <c r="H602" s="23"/>
      <c r="I602" s="23"/>
      <c r="J602" s="24">
        <f t="shared" si="18"/>
        <v>0</v>
      </c>
      <c r="K602" s="29">
        <f t="shared" si="19"/>
        <v>0</v>
      </c>
    </row>
    <row r="603" spans="1:11" x14ac:dyDescent="0.25">
      <c r="A603" s="4">
        <v>602</v>
      </c>
      <c r="B603" s="5">
        <v>604360115</v>
      </c>
      <c r="C603" s="6" t="s">
        <v>652</v>
      </c>
      <c r="D603" s="7" t="s">
        <v>26</v>
      </c>
      <c r="E603" s="8">
        <v>200</v>
      </c>
      <c r="F603" s="21">
        <v>952</v>
      </c>
      <c r="G603" s="8"/>
      <c r="H603" s="23"/>
      <c r="I603" s="23"/>
      <c r="J603" s="24">
        <f t="shared" si="18"/>
        <v>0</v>
      </c>
      <c r="K603" s="29">
        <f t="shared" si="19"/>
        <v>0</v>
      </c>
    </row>
    <row r="604" spans="1:11" ht="36" x14ac:dyDescent="0.25">
      <c r="A604" s="4">
        <v>603</v>
      </c>
      <c r="B604" s="5">
        <v>604360206</v>
      </c>
      <c r="C604" s="6" t="s">
        <v>653</v>
      </c>
      <c r="D604" s="7" t="s">
        <v>50</v>
      </c>
      <c r="E604" s="8">
        <v>1</v>
      </c>
      <c r="F604" s="21">
        <v>11546</v>
      </c>
      <c r="G604" s="8"/>
      <c r="H604" s="23"/>
      <c r="I604" s="23"/>
      <c r="J604" s="24">
        <f t="shared" si="18"/>
        <v>0</v>
      </c>
      <c r="K604" s="29">
        <f t="shared" si="19"/>
        <v>0</v>
      </c>
    </row>
    <row r="605" spans="1:11" ht="36" x14ac:dyDescent="0.25">
      <c r="A605" s="4">
        <v>604</v>
      </c>
      <c r="B605" s="5">
        <v>604360552</v>
      </c>
      <c r="C605" s="6" t="s">
        <v>654</v>
      </c>
      <c r="D605" s="7" t="s">
        <v>26</v>
      </c>
      <c r="E605" s="8">
        <v>200</v>
      </c>
      <c r="F605" s="21">
        <v>13210</v>
      </c>
      <c r="G605" s="8"/>
      <c r="H605" s="23"/>
      <c r="I605" s="23"/>
      <c r="J605" s="24">
        <f t="shared" si="18"/>
        <v>0</v>
      </c>
      <c r="K605" s="29">
        <f t="shared" si="19"/>
        <v>0</v>
      </c>
    </row>
    <row r="606" spans="1:11" ht="36" x14ac:dyDescent="0.25">
      <c r="A606" s="4">
        <v>605</v>
      </c>
      <c r="B606" s="5">
        <v>604360693</v>
      </c>
      <c r="C606" s="6" t="s">
        <v>655</v>
      </c>
      <c r="D606" s="7" t="s">
        <v>26</v>
      </c>
      <c r="E606" s="8">
        <v>10</v>
      </c>
      <c r="F606" s="21">
        <v>100</v>
      </c>
      <c r="G606" s="8"/>
      <c r="H606" s="23"/>
      <c r="I606" s="23"/>
      <c r="J606" s="24">
        <f t="shared" si="18"/>
        <v>0</v>
      </c>
      <c r="K606" s="29">
        <f t="shared" si="19"/>
        <v>0</v>
      </c>
    </row>
    <row r="607" spans="1:11" ht="24" x14ac:dyDescent="0.25">
      <c r="A607" s="4">
        <v>606</v>
      </c>
      <c r="B607" s="5">
        <v>605320084</v>
      </c>
      <c r="C607" s="6" t="s">
        <v>656</v>
      </c>
      <c r="D607" s="7" t="s">
        <v>15</v>
      </c>
      <c r="E607" s="8">
        <v>1</v>
      </c>
      <c r="F607" s="21">
        <v>78968</v>
      </c>
      <c r="G607" s="8"/>
      <c r="H607" s="23"/>
      <c r="I607" s="23"/>
      <c r="J607" s="24">
        <f t="shared" si="18"/>
        <v>0</v>
      </c>
      <c r="K607" s="29">
        <f t="shared" si="19"/>
        <v>0</v>
      </c>
    </row>
    <row r="608" spans="1:11" ht="24" x14ac:dyDescent="0.25">
      <c r="A608" s="4">
        <v>607</v>
      </c>
      <c r="B608" s="5">
        <v>605320167</v>
      </c>
      <c r="C608" s="6" t="s">
        <v>657</v>
      </c>
      <c r="D608" s="7" t="s">
        <v>15</v>
      </c>
      <c r="E608" s="8">
        <v>1</v>
      </c>
      <c r="F608" s="21">
        <v>550697</v>
      </c>
      <c r="G608" s="8"/>
      <c r="H608" s="23"/>
      <c r="I608" s="23"/>
      <c r="J608" s="24">
        <f t="shared" si="18"/>
        <v>0</v>
      </c>
      <c r="K608" s="29">
        <f t="shared" si="19"/>
        <v>0</v>
      </c>
    </row>
    <row r="609" spans="1:11" x14ac:dyDescent="0.25">
      <c r="A609" s="4">
        <v>608</v>
      </c>
      <c r="B609" s="5">
        <v>605320175</v>
      </c>
      <c r="C609" s="6" t="s">
        <v>658</v>
      </c>
      <c r="D609" s="7" t="s">
        <v>15</v>
      </c>
      <c r="E609" s="8">
        <v>1</v>
      </c>
      <c r="F609" s="21">
        <v>27715</v>
      </c>
      <c r="G609" s="8"/>
      <c r="H609" s="23"/>
      <c r="I609" s="23"/>
      <c r="J609" s="24">
        <f t="shared" si="18"/>
        <v>0</v>
      </c>
      <c r="K609" s="29">
        <f t="shared" si="19"/>
        <v>0</v>
      </c>
    </row>
    <row r="610" spans="1:11" ht="120" x14ac:dyDescent="0.25">
      <c r="A610" s="4">
        <v>609</v>
      </c>
      <c r="B610" s="5">
        <v>605980010</v>
      </c>
      <c r="C610" s="6" t="s">
        <v>659</v>
      </c>
      <c r="D610" s="7" t="s">
        <v>15</v>
      </c>
      <c r="E610" s="8">
        <v>1</v>
      </c>
      <c r="F610" s="21">
        <v>202395</v>
      </c>
      <c r="G610" s="8"/>
      <c r="H610" s="23"/>
      <c r="I610" s="23"/>
      <c r="J610" s="24">
        <f t="shared" si="18"/>
        <v>0</v>
      </c>
      <c r="K610" s="29">
        <f t="shared" si="19"/>
        <v>0</v>
      </c>
    </row>
    <row r="611" spans="1:11" ht="24" x14ac:dyDescent="0.25">
      <c r="A611" s="4">
        <v>610</v>
      </c>
      <c r="B611" s="5">
        <v>605980036</v>
      </c>
      <c r="C611" s="6" t="s">
        <v>660</v>
      </c>
      <c r="D611" s="7" t="s">
        <v>15</v>
      </c>
      <c r="E611" s="8">
        <v>1</v>
      </c>
      <c r="F611" s="21">
        <v>65748</v>
      </c>
      <c r="G611" s="8"/>
      <c r="H611" s="23"/>
      <c r="I611" s="23"/>
      <c r="J611" s="24">
        <f t="shared" si="18"/>
        <v>0</v>
      </c>
      <c r="K611" s="29">
        <f t="shared" si="19"/>
        <v>0</v>
      </c>
    </row>
    <row r="612" spans="1:11" ht="24" x14ac:dyDescent="0.25">
      <c r="A612" s="4">
        <v>611</v>
      </c>
      <c r="B612" s="5">
        <v>605980226</v>
      </c>
      <c r="C612" s="6" t="s">
        <v>661</v>
      </c>
      <c r="D612" s="7" t="s">
        <v>15</v>
      </c>
      <c r="E612" s="8">
        <v>1</v>
      </c>
      <c r="F612" s="21">
        <v>10772</v>
      </c>
      <c r="G612" s="8"/>
      <c r="H612" s="23"/>
      <c r="I612" s="23"/>
      <c r="J612" s="24">
        <f t="shared" si="18"/>
        <v>0</v>
      </c>
      <c r="K612" s="29">
        <f t="shared" si="19"/>
        <v>0</v>
      </c>
    </row>
    <row r="613" spans="1:11" ht="24" x14ac:dyDescent="0.25">
      <c r="A613" s="4">
        <v>612</v>
      </c>
      <c r="B613" s="5">
        <v>608590519</v>
      </c>
      <c r="C613" s="6" t="s">
        <v>662</v>
      </c>
      <c r="D613" s="7" t="s">
        <v>15</v>
      </c>
      <c r="E613" s="8">
        <v>1</v>
      </c>
      <c r="F613" s="21">
        <v>70423</v>
      </c>
      <c r="G613" s="8"/>
      <c r="H613" s="23"/>
      <c r="I613" s="23"/>
      <c r="J613" s="24">
        <f t="shared" si="18"/>
        <v>0</v>
      </c>
      <c r="K613" s="29">
        <f t="shared" si="19"/>
        <v>0</v>
      </c>
    </row>
    <row r="614" spans="1:11" ht="24" x14ac:dyDescent="0.25">
      <c r="A614" s="4">
        <v>613</v>
      </c>
      <c r="B614" s="5">
        <v>609530209</v>
      </c>
      <c r="C614" s="6" t="s">
        <v>663</v>
      </c>
      <c r="D614" s="7" t="s">
        <v>15</v>
      </c>
      <c r="E614" s="8">
        <v>1</v>
      </c>
      <c r="F614" s="21">
        <v>1874</v>
      </c>
      <c r="G614" s="8"/>
      <c r="H614" s="23"/>
      <c r="I614" s="23"/>
      <c r="J614" s="24">
        <f t="shared" si="18"/>
        <v>0</v>
      </c>
      <c r="K614" s="29">
        <f t="shared" si="19"/>
        <v>0</v>
      </c>
    </row>
    <row r="615" spans="1:11" ht="36" x14ac:dyDescent="0.25">
      <c r="A615" s="4">
        <v>614</v>
      </c>
      <c r="B615" s="5">
        <v>609530456</v>
      </c>
      <c r="C615" s="6" t="s">
        <v>664</v>
      </c>
      <c r="D615" s="7" t="s">
        <v>17</v>
      </c>
      <c r="E615" s="8">
        <v>12</v>
      </c>
      <c r="F615" s="21">
        <v>1349</v>
      </c>
      <c r="G615" s="8"/>
      <c r="H615" s="23"/>
      <c r="I615" s="23"/>
      <c r="J615" s="24">
        <f t="shared" si="18"/>
        <v>0</v>
      </c>
      <c r="K615" s="29">
        <f t="shared" si="19"/>
        <v>0</v>
      </c>
    </row>
    <row r="616" spans="1:11" ht="36" x14ac:dyDescent="0.25">
      <c r="A616" s="4">
        <v>615</v>
      </c>
      <c r="B616" s="5">
        <v>609530555</v>
      </c>
      <c r="C616" s="6" t="s">
        <v>665</v>
      </c>
      <c r="D616" s="7" t="s">
        <v>17</v>
      </c>
      <c r="E616" s="8">
        <v>12</v>
      </c>
      <c r="F616" s="21">
        <v>3892</v>
      </c>
      <c r="G616" s="8"/>
      <c r="H616" s="23"/>
      <c r="I616" s="23"/>
      <c r="J616" s="24">
        <f t="shared" si="18"/>
        <v>0</v>
      </c>
      <c r="K616" s="29">
        <f t="shared" si="19"/>
        <v>0</v>
      </c>
    </row>
    <row r="617" spans="1:11" ht="36" x14ac:dyDescent="0.25">
      <c r="A617" s="4">
        <v>616</v>
      </c>
      <c r="B617" s="5">
        <v>609530571</v>
      </c>
      <c r="C617" s="6" t="s">
        <v>666</v>
      </c>
      <c r="D617" s="7" t="s">
        <v>17</v>
      </c>
      <c r="E617" s="8">
        <v>12</v>
      </c>
      <c r="F617" s="21">
        <v>3225</v>
      </c>
      <c r="G617" s="8"/>
      <c r="H617" s="23"/>
      <c r="I617" s="23"/>
      <c r="J617" s="24">
        <f t="shared" si="18"/>
        <v>0</v>
      </c>
      <c r="K617" s="29">
        <f t="shared" si="19"/>
        <v>0</v>
      </c>
    </row>
    <row r="618" spans="1:11" ht="36" x14ac:dyDescent="0.25">
      <c r="A618" s="4">
        <v>617</v>
      </c>
      <c r="B618" s="5">
        <v>609530597</v>
      </c>
      <c r="C618" s="6" t="s">
        <v>667</v>
      </c>
      <c r="D618" s="7" t="s">
        <v>17</v>
      </c>
      <c r="E618" s="8">
        <v>12</v>
      </c>
      <c r="F618" s="21">
        <v>1535</v>
      </c>
      <c r="G618" s="8"/>
      <c r="H618" s="23"/>
      <c r="I618" s="23"/>
      <c r="J618" s="24">
        <f t="shared" si="18"/>
        <v>0</v>
      </c>
      <c r="K618" s="29">
        <f t="shared" si="19"/>
        <v>0</v>
      </c>
    </row>
    <row r="619" spans="1:11" ht="24" x14ac:dyDescent="0.25">
      <c r="A619" s="4">
        <v>618</v>
      </c>
      <c r="B619" s="5">
        <v>609531603</v>
      </c>
      <c r="C619" s="6" t="s">
        <v>668</v>
      </c>
      <c r="D619" s="7" t="s">
        <v>15</v>
      </c>
      <c r="E619" s="8">
        <v>1</v>
      </c>
      <c r="F619" s="21">
        <v>4273</v>
      </c>
      <c r="G619" s="8"/>
      <c r="H619" s="23"/>
      <c r="I619" s="23"/>
      <c r="J619" s="24">
        <f t="shared" si="18"/>
        <v>0</v>
      </c>
      <c r="K619" s="29">
        <f t="shared" si="19"/>
        <v>0</v>
      </c>
    </row>
    <row r="620" spans="1:11" ht="36" x14ac:dyDescent="0.25">
      <c r="A620" s="4">
        <v>619</v>
      </c>
      <c r="B620" s="5">
        <v>609990025</v>
      </c>
      <c r="C620" s="6" t="s">
        <v>669</v>
      </c>
      <c r="D620" s="7" t="s">
        <v>15</v>
      </c>
      <c r="E620" s="8">
        <v>1</v>
      </c>
      <c r="F620" s="21">
        <v>18971</v>
      </c>
      <c r="G620" s="8"/>
      <c r="H620" s="23"/>
      <c r="I620" s="23"/>
      <c r="J620" s="24">
        <f t="shared" si="18"/>
        <v>0</v>
      </c>
      <c r="K620" s="29">
        <f t="shared" si="19"/>
        <v>0</v>
      </c>
    </row>
    <row r="621" spans="1:11" ht="24" x14ac:dyDescent="0.25">
      <c r="A621" s="4">
        <v>621</v>
      </c>
      <c r="B621" s="5">
        <v>609990160</v>
      </c>
      <c r="C621" s="6" t="s">
        <v>670</v>
      </c>
      <c r="D621" s="7" t="s">
        <v>15</v>
      </c>
      <c r="E621" s="8">
        <v>1</v>
      </c>
      <c r="F621" s="21">
        <v>12680</v>
      </c>
      <c r="G621" s="8"/>
      <c r="H621" s="23"/>
      <c r="I621" s="23"/>
      <c r="J621" s="24">
        <f t="shared" si="18"/>
        <v>0</v>
      </c>
      <c r="K621" s="29">
        <f t="shared" si="19"/>
        <v>0</v>
      </c>
    </row>
    <row r="622" spans="1:11" ht="24" x14ac:dyDescent="0.25">
      <c r="A622" s="4">
        <v>622</v>
      </c>
      <c r="B622" s="5">
        <v>609990161</v>
      </c>
      <c r="C622" s="6" t="s">
        <v>671</v>
      </c>
      <c r="D622" s="7" t="s">
        <v>15</v>
      </c>
      <c r="E622" s="8">
        <v>1</v>
      </c>
      <c r="F622" s="21">
        <v>5814</v>
      </c>
      <c r="G622" s="8"/>
      <c r="H622" s="23"/>
      <c r="I622" s="23"/>
      <c r="J622" s="24">
        <f t="shared" si="18"/>
        <v>0</v>
      </c>
      <c r="K622" s="29">
        <f t="shared" si="19"/>
        <v>0</v>
      </c>
    </row>
    <row r="623" spans="1:11" ht="24" x14ac:dyDescent="0.25">
      <c r="A623" s="4">
        <v>623</v>
      </c>
      <c r="B623" s="5">
        <v>609990162</v>
      </c>
      <c r="C623" s="6" t="s">
        <v>672</v>
      </c>
      <c r="D623" s="7" t="s">
        <v>15</v>
      </c>
      <c r="E623" s="8">
        <v>1</v>
      </c>
      <c r="F623" s="21">
        <v>7442</v>
      </c>
      <c r="G623" s="8"/>
      <c r="H623" s="23"/>
      <c r="I623" s="23"/>
      <c r="J623" s="24">
        <f t="shared" si="18"/>
        <v>0</v>
      </c>
      <c r="K623" s="29">
        <f t="shared" si="19"/>
        <v>0</v>
      </c>
    </row>
    <row r="624" spans="1:11" ht="24" x14ac:dyDescent="0.25">
      <c r="A624" s="4">
        <v>624</v>
      </c>
      <c r="B624" s="5">
        <v>609990163</v>
      </c>
      <c r="C624" s="6" t="s">
        <v>673</v>
      </c>
      <c r="D624" s="7" t="s">
        <v>15</v>
      </c>
      <c r="E624" s="8">
        <v>1</v>
      </c>
      <c r="F624" s="21">
        <v>5004</v>
      </c>
      <c r="G624" s="8"/>
      <c r="H624" s="23"/>
      <c r="I624" s="23"/>
      <c r="J624" s="24">
        <f t="shared" si="18"/>
        <v>0</v>
      </c>
      <c r="K624" s="29">
        <f t="shared" si="19"/>
        <v>0</v>
      </c>
    </row>
    <row r="625" spans="1:11" ht="48" x14ac:dyDescent="0.25">
      <c r="A625" s="4">
        <v>625</v>
      </c>
      <c r="B625" s="5">
        <v>609990020</v>
      </c>
      <c r="C625" s="6" t="s">
        <v>674</v>
      </c>
      <c r="D625" s="7" t="s">
        <v>15</v>
      </c>
      <c r="E625" s="8">
        <v>1</v>
      </c>
      <c r="F625" s="21">
        <v>21808</v>
      </c>
      <c r="G625" s="8"/>
      <c r="H625" s="23"/>
      <c r="I625" s="23"/>
      <c r="J625" s="24">
        <f t="shared" si="18"/>
        <v>0</v>
      </c>
      <c r="K625" s="29">
        <f t="shared" si="19"/>
        <v>0</v>
      </c>
    </row>
    <row r="626" spans="1:11" ht="36" x14ac:dyDescent="0.25">
      <c r="A626" s="4">
        <v>626</v>
      </c>
      <c r="B626" s="5">
        <v>601685647</v>
      </c>
      <c r="C626" s="6" t="s">
        <v>675</v>
      </c>
      <c r="D626" s="7" t="s">
        <v>15</v>
      </c>
      <c r="E626" s="8">
        <v>1</v>
      </c>
      <c r="F626" s="21">
        <v>8347</v>
      </c>
      <c r="G626" s="8"/>
      <c r="H626" s="23"/>
      <c r="I626" s="23"/>
      <c r="J626" s="24">
        <f t="shared" si="18"/>
        <v>0</v>
      </c>
      <c r="K626" s="29">
        <f t="shared" si="19"/>
        <v>0</v>
      </c>
    </row>
    <row r="627" spans="1:11" ht="84" x14ac:dyDescent="0.25">
      <c r="A627" s="4">
        <v>627</v>
      </c>
      <c r="B627" s="5">
        <v>601663057</v>
      </c>
      <c r="C627" s="6" t="s">
        <v>676</v>
      </c>
      <c r="D627" s="7" t="s">
        <v>15</v>
      </c>
      <c r="E627" s="8">
        <v>1</v>
      </c>
      <c r="F627" s="21">
        <v>5716</v>
      </c>
      <c r="G627" s="8"/>
      <c r="H627" s="23"/>
      <c r="I627" s="23"/>
      <c r="J627" s="24">
        <f t="shared" si="18"/>
        <v>0</v>
      </c>
      <c r="K627" s="29">
        <f t="shared" si="19"/>
        <v>0</v>
      </c>
    </row>
    <row r="628" spans="1:11" ht="48" x14ac:dyDescent="0.25">
      <c r="A628" s="4">
        <v>628</v>
      </c>
      <c r="B628" s="5">
        <v>601644578</v>
      </c>
      <c r="C628" s="6" t="s">
        <v>677</v>
      </c>
      <c r="D628" s="7" t="s">
        <v>15</v>
      </c>
      <c r="E628" s="8">
        <v>1</v>
      </c>
      <c r="F628" s="21">
        <v>10654</v>
      </c>
      <c r="G628" s="8"/>
      <c r="H628" s="23"/>
      <c r="I628" s="23"/>
      <c r="J628" s="24">
        <f t="shared" si="18"/>
        <v>0</v>
      </c>
      <c r="K628" s="29">
        <f t="shared" si="19"/>
        <v>0</v>
      </c>
    </row>
    <row r="629" spans="1:11" ht="24" x14ac:dyDescent="0.25">
      <c r="A629" s="4">
        <v>629</v>
      </c>
      <c r="B629" s="5">
        <v>600400287</v>
      </c>
      <c r="C629" s="6" t="s">
        <v>678</v>
      </c>
      <c r="D629" s="7" t="s">
        <v>15</v>
      </c>
      <c r="E629" s="8">
        <v>1</v>
      </c>
      <c r="F629" s="21">
        <v>1856</v>
      </c>
      <c r="G629" s="8"/>
      <c r="H629" s="23"/>
      <c r="I629" s="23"/>
      <c r="J629" s="24">
        <f t="shared" si="18"/>
        <v>0</v>
      </c>
      <c r="K629" s="29">
        <f t="shared" si="19"/>
        <v>0</v>
      </c>
    </row>
    <row r="630" spans="1:11" ht="60" x14ac:dyDescent="0.25">
      <c r="A630" s="4">
        <v>630</v>
      </c>
      <c r="B630" s="5">
        <v>600400543</v>
      </c>
      <c r="C630" s="6" t="s">
        <v>679</v>
      </c>
      <c r="D630" s="7" t="s">
        <v>15</v>
      </c>
      <c r="E630" s="8">
        <v>1</v>
      </c>
      <c r="F630" s="21">
        <v>30311</v>
      </c>
      <c r="G630" s="8"/>
      <c r="H630" s="23"/>
      <c r="I630" s="23"/>
      <c r="J630" s="24">
        <f t="shared" si="18"/>
        <v>0</v>
      </c>
      <c r="K630" s="29">
        <f t="shared" si="19"/>
        <v>0</v>
      </c>
    </row>
    <row r="631" spans="1:11" ht="36" x14ac:dyDescent="0.25">
      <c r="A631" s="4">
        <v>631</v>
      </c>
      <c r="B631" s="5">
        <v>600402028</v>
      </c>
      <c r="C631" s="6" t="s">
        <v>680</v>
      </c>
      <c r="D631" s="7" t="s">
        <v>15</v>
      </c>
      <c r="E631" s="8">
        <v>1</v>
      </c>
      <c r="F631" s="21">
        <v>2070</v>
      </c>
      <c r="G631" s="8"/>
      <c r="H631" s="23"/>
      <c r="I631" s="23"/>
      <c r="J631" s="24">
        <f t="shared" si="18"/>
        <v>0</v>
      </c>
      <c r="K631" s="29">
        <f t="shared" si="19"/>
        <v>0</v>
      </c>
    </row>
    <row r="632" spans="1:11" ht="60" x14ac:dyDescent="0.25">
      <c r="A632" s="4">
        <v>632</v>
      </c>
      <c r="B632" s="5">
        <v>600409007</v>
      </c>
      <c r="C632" s="6" t="s">
        <v>681</v>
      </c>
      <c r="D632" s="7" t="s">
        <v>15</v>
      </c>
      <c r="E632" s="8">
        <v>1</v>
      </c>
      <c r="F632" s="21">
        <v>3022</v>
      </c>
      <c r="G632" s="8"/>
      <c r="H632" s="23"/>
      <c r="I632" s="23"/>
      <c r="J632" s="24">
        <f t="shared" si="18"/>
        <v>0</v>
      </c>
      <c r="K632" s="29">
        <f t="shared" si="19"/>
        <v>0</v>
      </c>
    </row>
    <row r="633" spans="1:11" ht="108" x14ac:dyDescent="0.25">
      <c r="A633" s="4">
        <v>633</v>
      </c>
      <c r="B633" s="5">
        <v>601663065</v>
      </c>
      <c r="C633" s="6" t="s">
        <v>682</v>
      </c>
      <c r="D633" s="7" t="s">
        <v>15</v>
      </c>
      <c r="E633" s="8">
        <v>1</v>
      </c>
      <c r="F633" s="21">
        <v>6794</v>
      </c>
      <c r="G633" s="8"/>
      <c r="H633" s="23"/>
      <c r="I633" s="23"/>
      <c r="J633" s="24">
        <f t="shared" si="18"/>
        <v>0</v>
      </c>
      <c r="K633" s="29">
        <f t="shared" si="19"/>
        <v>0</v>
      </c>
    </row>
    <row r="634" spans="1:11" ht="48" x14ac:dyDescent="0.25">
      <c r="A634" s="4">
        <v>634</v>
      </c>
      <c r="B634" s="5">
        <v>601644586</v>
      </c>
      <c r="C634" s="6" t="s">
        <v>683</v>
      </c>
      <c r="D634" s="7" t="s">
        <v>15</v>
      </c>
      <c r="E634" s="8">
        <v>1</v>
      </c>
      <c r="F634" s="21">
        <v>8254</v>
      </c>
      <c r="G634" s="8"/>
      <c r="H634" s="23"/>
      <c r="I634" s="23"/>
      <c r="J634" s="24">
        <f t="shared" si="18"/>
        <v>0</v>
      </c>
      <c r="K634" s="29">
        <f t="shared" si="19"/>
        <v>0</v>
      </c>
    </row>
    <row r="635" spans="1:11" ht="48" x14ac:dyDescent="0.25">
      <c r="A635" s="4">
        <v>635</v>
      </c>
      <c r="B635" s="5">
        <v>600663354</v>
      </c>
      <c r="C635" s="6" t="s">
        <v>684</v>
      </c>
      <c r="D635" s="7" t="s">
        <v>15</v>
      </c>
      <c r="E635" s="8">
        <v>1</v>
      </c>
      <c r="F635" s="21">
        <v>24982</v>
      </c>
      <c r="G635" s="8"/>
      <c r="H635" s="23"/>
      <c r="I635" s="23"/>
      <c r="J635" s="24">
        <f t="shared" si="18"/>
        <v>0</v>
      </c>
      <c r="K635" s="29">
        <f t="shared" si="19"/>
        <v>0</v>
      </c>
    </row>
    <row r="636" spans="1:11" ht="24" x14ac:dyDescent="0.25">
      <c r="A636" s="4">
        <v>636</v>
      </c>
      <c r="B636" s="5">
        <v>600402341</v>
      </c>
      <c r="C636" s="6" t="s">
        <v>685</v>
      </c>
      <c r="D636" s="7" t="s">
        <v>15</v>
      </c>
      <c r="E636" s="8">
        <v>1</v>
      </c>
      <c r="F636" s="21">
        <v>613</v>
      </c>
      <c r="G636" s="8"/>
      <c r="H636" s="23"/>
      <c r="I636" s="23"/>
      <c r="J636" s="24">
        <f t="shared" si="18"/>
        <v>0</v>
      </c>
      <c r="K636" s="29">
        <f t="shared" si="19"/>
        <v>0</v>
      </c>
    </row>
    <row r="637" spans="1:11" ht="48" x14ac:dyDescent="0.25">
      <c r="A637" s="4">
        <v>637</v>
      </c>
      <c r="B637" s="5">
        <v>601100126</v>
      </c>
      <c r="C637" s="6" t="s">
        <v>686</v>
      </c>
      <c r="D637" s="7" t="s">
        <v>15</v>
      </c>
      <c r="E637" s="8">
        <v>1</v>
      </c>
      <c r="F637" s="21">
        <v>2218</v>
      </c>
      <c r="G637" s="8"/>
      <c r="H637" s="23"/>
      <c r="I637" s="23"/>
      <c r="J637" s="24">
        <f t="shared" si="18"/>
        <v>0</v>
      </c>
      <c r="K637" s="29">
        <f t="shared" si="19"/>
        <v>0</v>
      </c>
    </row>
    <row r="638" spans="1:11" ht="48" x14ac:dyDescent="0.25">
      <c r="A638" s="4">
        <v>638</v>
      </c>
      <c r="B638" s="5">
        <v>601100142</v>
      </c>
      <c r="C638" s="6" t="s">
        <v>687</v>
      </c>
      <c r="D638" s="7" t="s">
        <v>15</v>
      </c>
      <c r="E638" s="8">
        <v>1</v>
      </c>
      <c r="F638" s="21">
        <v>4259</v>
      </c>
      <c r="G638" s="8"/>
      <c r="H638" s="23"/>
      <c r="I638" s="23"/>
      <c r="J638" s="24">
        <f t="shared" si="18"/>
        <v>0</v>
      </c>
      <c r="K638" s="29">
        <f t="shared" si="19"/>
        <v>0</v>
      </c>
    </row>
    <row r="639" spans="1:11" ht="48" x14ac:dyDescent="0.25">
      <c r="A639" s="4">
        <v>639</v>
      </c>
      <c r="B639" s="5">
        <v>601660293</v>
      </c>
      <c r="C639" s="6" t="s">
        <v>688</v>
      </c>
      <c r="D639" s="7" t="s">
        <v>15</v>
      </c>
      <c r="E639" s="8">
        <v>1</v>
      </c>
      <c r="F639" s="21">
        <v>945</v>
      </c>
      <c r="G639" s="8"/>
      <c r="H639" s="23"/>
      <c r="I639" s="23"/>
      <c r="J639" s="24">
        <f t="shared" si="18"/>
        <v>0</v>
      </c>
      <c r="K639" s="29">
        <f t="shared" si="19"/>
        <v>0</v>
      </c>
    </row>
    <row r="640" spans="1:11" ht="48" x14ac:dyDescent="0.25">
      <c r="A640" s="4">
        <v>640</v>
      </c>
      <c r="B640" s="5">
        <v>601660228</v>
      </c>
      <c r="C640" s="6" t="s">
        <v>689</v>
      </c>
      <c r="D640" s="7" t="s">
        <v>15</v>
      </c>
      <c r="E640" s="8">
        <v>1</v>
      </c>
      <c r="F640" s="21">
        <v>4822</v>
      </c>
      <c r="G640" s="8"/>
      <c r="H640" s="23"/>
      <c r="I640" s="23"/>
      <c r="J640" s="24">
        <f t="shared" si="18"/>
        <v>0</v>
      </c>
      <c r="K640" s="29">
        <f t="shared" si="19"/>
        <v>0</v>
      </c>
    </row>
    <row r="641" spans="1:11" ht="48" x14ac:dyDescent="0.25">
      <c r="A641" s="4">
        <v>641</v>
      </c>
      <c r="B641" s="5">
        <v>601660236</v>
      </c>
      <c r="C641" s="6" t="s">
        <v>690</v>
      </c>
      <c r="D641" s="7" t="s">
        <v>15</v>
      </c>
      <c r="E641" s="8">
        <v>1</v>
      </c>
      <c r="F641" s="21">
        <v>6153</v>
      </c>
      <c r="G641" s="8"/>
      <c r="H641" s="23"/>
      <c r="I641" s="23"/>
      <c r="J641" s="24">
        <f t="shared" si="18"/>
        <v>0</v>
      </c>
      <c r="K641" s="29">
        <f t="shared" si="19"/>
        <v>0</v>
      </c>
    </row>
    <row r="642" spans="1:11" ht="48" x14ac:dyDescent="0.25">
      <c r="A642" s="4">
        <v>642</v>
      </c>
      <c r="B642" s="5">
        <v>601660244</v>
      </c>
      <c r="C642" s="6" t="s">
        <v>691</v>
      </c>
      <c r="D642" s="7" t="s">
        <v>15</v>
      </c>
      <c r="E642" s="8">
        <v>1</v>
      </c>
      <c r="F642" s="21">
        <v>2877</v>
      </c>
      <c r="G642" s="8"/>
      <c r="H642" s="23"/>
      <c r="I642" s="23"/>
      <c r="J642" s="24">
        <f t="shared" ref="J642:J705" si="20">I642+H642</f>
        <v>0</v>
      </c>
      <c r="K642" s="29">
        <f t="shared" ref="K642:K705" si="21">J642*F642</f>
        <v>0</v>
      </c>
    </row>
    <row r="643" spans="1:11" ht="48" x14ac:dyDescent="0.25">
      <c r="A643" s="4">
        <v>643</v>
      </c>
      <c r="B643" s="5">
        <v>601660251</v>
      </c>
      <c r="C643" s="6" t="s">
        <v>692</v>
      </c>
      <c r="D643" s="7" t="s">
        <v>15</v>
      </c>
      <c r="E643" s="8">
        <v>1</v>
      </c>
      <c r="F643" s="21">
        <v>1993</v>
      </c>
      <c r="G643" s="8"/>
      <c r="H643" s="23"/>
      <c r="I643" s="23"/>
      <c r="J643" s="24">
        <f t="shared" si="20"/>
        <v>0</v>
      </c>
      <c r="K643" s="29">
        <f t="shared" si="21"/>
        <v>0</v>
      </c>
    </row>
    <row r="644" spans="1:11" ht="48" x14ac:dyDescent="0.25">
      <c r="A644" s="4">
        <v>644</v>
      </c>
      <c r="B644" s="5">
        <v>601660269</v>
      </c>
      <c r="C644" s="6" t="s">
        <v>693</v>
      </c>
      <c r="D644" s="7" t="s">
        <v>15</v>
      </c>
      <c r="E644" s="8">
        <v>1</v>
      </c>
      <c r="F644" s="21">
        <v>1991</v>
      </c>
      <c r="G644" s="8"/>
      <c r="H644" s="23"/>
      <c r="I644" s="23"/>
      <c r="J644" s="24">
        <f t="shared" si="20"/>
        <v>0</v>
      </c>
      <c r="K644" s="29">
        <f t="shared" si="21"/>
        <v>0</v>
      </c>
    </row>
    <row r="645" spans="1:11" ht="48" x14ac:dyDescent="0.25">
      <c r="A645" s="4">
        <v>645</v>
      </c>
      <c r="B645" s="5">
        <v>601660277</v>
      </c>
      <c r="C645" s="6" t="s">
        <v>694</v>
      </c>
      <c r="D645" s="7" t="s">
        <v>15</v>
      </c>
      <c r="E645" s="8">
        <v>1</v>
      </c>
      <c r="F645" s="21">
        <v>1876</v>
      </c>
      <c r="G645" s="8"/>
      <c r="H645" s="23"/>
      <c r="I645" s="23"/>
      <c r="J645" s="24">
        <f t="shared" si="20"/>
        <v>0</v>
      </c>
      <c r="K645" s="29">
        <f t="shared" si="21"/>
        <v>0</v>
      </c>
    </row>
    <row r="646" spans="1:11" ht="36" x14ac:dyDescent="0.25">
      <c r="A646" s="4">
        <v>646</v>
      </c>
      <c r="B646" s="5">
        <v>601660657</v>
      </c>
      <c r="C646" s="6" t="s">
        <v>695</v>
      </c>
      <c r="D646" s="7" t="s">
        <v>15</v>
      </c>
      <c r="E646" s="8">
        <v>1</v>
      </c>
      <c r="F646" s="21">
        <v>60</v>
      </c>
      <c r="G646" s="8"/>
      <c r="H646" s="23"/>
      <c r="I646" s="23"/>
      <c r="J646" s="24">
        <f t="shared" si="20"/>
        <v>0</v>
      </c>
      <c r="K646" s="29">
        <f t="shared" si="21"/>
        <v>0</v>
      </c>
    </row>
    <row r="647" spans="1:11" ht="120" x14ac:dyDescent="0.25">
      <c r="A647" s="4">
        <v>647</v>
      </c>
      <c r="B647" s="5">
        <v>601661911</v>
      </c>
      <c r="C647" s="6" t="s">
        <v>696</v>
      </c>
      <c r="D647" s="7" t="s">
        <v>15</v>
      </c>
      <c r="E647" s="8">
        <v>1</v>
      </c>
      <c r="F647" s="21">
        <v>390</v>
      </c>
      <c r="G647" s="8"/>
      <c r="H647" s="23"/>
      <c r="I647" s="23"/>
      <c r="J647" s="24">
        <f t="shared" si="20"/>
        <v>0</v>
      </c>
      <c r="K647" s="29">
        <f t="shared" si="21"/>
        <v>0</v>
      </c>
    </row>
    <row r="648" spans="1:11" ht="48" x14ac:dyDescent="0.25">
      <c r="A648" s="4">
        <v>648</v>
      </c>
      <c r="B648" s="5">
        <v>601100134</v>
      </c>
      <c r="C648" s="6" t="s">
        <v>697</v>
      </c>
      <c r="D648" s="7" t="s">
        <v>15</v>
      </c>
      <c r="E648" s="8">
        <v>1</v>
      </c>
      <c r="F648" s="21">
        <v>2187</v>
      </c>
      <c r="G648" s="8"/>
      <c r="H648" s="23"/>
      <c r="I648" s="23"/>
      <c r="J648" s="24">
        <f t="shared" si="20"/>
        <v>0</v>
      </c>
      <c r="K648" s="29">
        <f t="shared" si="21"/>
        <v>0</v>
      </c>
    </row>
    <row r="649" spans="1:11" ht="48" x14ac:dyDescent="0.25">
      <c r="A649" s="4">
        <v>649</v>
      </c>
      <c r="B649" s="5">
        <v>601663347</v>
      </c>
      <c r="C649" s="6" t="s">
        <v>698</v>
      </c>
      <c r="D649" s="7" t="s">
        <v>15</v>
      </c>
      <c r="E649" s="8">
        <v>1</v>
      </c>
      <c r="F649" s="21">
        <v>3032</v>
      </c>
      <c r="G649" s="8"/>
      <c r="H649" s="23"/>
      <c r="I649" s="23"/>
      <c r="J649" s="24">
        <f t="shared" si="20"/>
        <v>0</v>
      </c>
      <c r="K649" s="29">
        <f t="shared" si="21"/>
        <v>0</v>
      </c>
    </row>
    <row r="650" spans="1:11" ht="24" x14ac:dyDescent="0.25">
      <c r="A650" s="4">
        <v>650</v>
      </c>
      <c r="B650" s="5">
        <v>601670458</v>
      </c>
      <c r="C650" s="6" t="s">
        <v>699</v>
      </c>
      <c r="D650" s="7" t="s">
        <v>15</v>
      </c>
      <c r="E650" s="8">
        <v>1</v>
      </c>
      <c r="F650" s="21">
        <v>1956</v>
      </c>
      <c r="G650" s="8"/>
      <c r="H650" s="23"/>
      <c r="I650" s="23"/>
      <c r="J650" s="24">
        <f t="shared" si="20"/>
        <v>0</v>
      </c>
      <c r="K650" s="29">
        <f t="shared" si="21"/>
        <v>0</v>
      </c>
    </row>
    <row r="651" spans="1:11" ht="24" x14ac:dyDescent="0.25">
      <c r="A651" s="4">
        <v>651</v>
      </c>
      <c r="B651" s="5">
        <v>601670466</v>
      </c>
      <c r="C651" s="6" t="s">
        <v>700</v>
      </c>
      <c r="D651" s="7" t="s">
        <v>15</v>
      </c>
      <c r="E651" s="8">
        <v>1</v>
      </c>
      <c r="F651" s="21">
        <v>2364</v>
      </c>
      <c r="G651" s="8"/>
      <c r="H651" s="23"/>
      <c r="I651" s="23"/>
      <c r="J651" s="24">
        <f t="shared" si="20"/>
        <v>0</v>
      </c>
      <c r="K651" s="29">
        <f t="shared" si="21"/>
        <v>0</v>
      </c>
    </row>
    <row r="652" spans="1:11" ht="24" x14ac:dyDescent="0.25">
      <c r="A652" s="4">
        <v>652</v>
      </c>
      <c r="B652" s="5">
        <v>601670482</v>
      </c>
      <c r="C652" s="6" t="s">
        <v>701</v>
      </c>
      <c r="D652" s="7" t="s">
        <v>15</v>
      </c>
      <c r="E652" s="8">
        <v>1</v>
      </c>
      <c r="F652" s="21">
        <v>13267</v>
      </c>
      <c r="G652" s="8"/>
      <c r="H652" s="23"/>
      <c r="I652" s="23"/>
      <c r="J652" s="24">
        <f t="shared" si="20"/>
        <v>0</v>
      </c>
      <c r="K652" s="29">
        <f t="shared" si="21"/>
        <v>0</v>
      </c>
    </row>
    <row r="653" spans="1:11" ht="24" x14ac:dyDescent="0.25">
      <c r="A653" s="4">
        <v>653</v>
      </c>
      <c r="B653" s="5">
        <v>601670680</v>
      </c>
      <c r="C653" s="6" t="s">
        <v>702</v>
      </c>
      <c r="D653" s="7" t="s">
        <v>15</v>
      </c>
      <c r="E653" s="8">
        <v>1</v>
      </c>
      <c r="F653" s="21">
        <v>2730</v>
      </c>
      <c r="G653" s="8"/>
      <c r="H653" s="23"/>
      <c r="I653" s="23"/>
      <c r="J653" s="24">
        <f t="shared" si="20"/>
        <v>0</v>
      </c>
      <c r="K653" s="29">
        <f t="shared" si="21"/>
        <v>0</v>
      </c>
    </row>
    <row r="654" spans="1:11" ht="24" x14ac:dyDescent="0.25">
      <c r="A654" s="4">
        <v>654</v>
      </c>
      <c r="B654" s="5">
        <v>601673304</v>
      </c>
      <c r="C654" s="6" t="s">
        <v>703</v>
      </c>
      <c r="D654" s="7" t="s">
        <v>15</v>
      </c>
      <c r="E654" s="8">
        <v>1</v>
      </c>
      <c r="F654" s="21">
        <v>817</v>
      </c>
      <c r="G654" s="8"/>
      <c r="H654" s="23"/>
      <c r="I654" s="23"/>
      <c r="J654" s="24">
        <f t="shared" si="20"/>
        <v>0</v>
      </c>
      <c r="K654" s="29">
        <f t="shared" si="21"/>
        <v>0</v>
      </c>
    </row>
    <row r="655" spans="1:11" ht="24" x14ac:dyDescent="0.25">
      <c r="A655" s="4">
        <v>655</v>
      </c>
      <c r="B655" s="5">
        <v>601673312</v>
      </c>
      <c r="C655" s="6" t="s">
        <v>704</v>
      </c>
      <c r="D655" s="7" t="s">
        <v>15</v>
      </c>
      <c r="E655" s="8">
        <v>1</v>
      </c>
      <c r="F655" s="21">
        <v>2094</v>
      </c>
      <c r="G655" s="8"/>
      <c r="H655" s="23"/>
      <c r="I655" s="23"/>
      <c r="J655" s="24">
        <f t="shared" si="20"/>
        <v>0</v>
      </c>
      <c r="K655" s="29">
        <f t="shared" si="21"/>
        <v>0</v>
      </c>
    </row>
    <row r="656" spans="1:11" ht="24" x14ac:dyDescent="0.25">
      <c r="A656" s="4">
        <v>656</v>
      </c>
      <c r="B656" s="5">
        <v>601673320</v>
      </c>
      <c r="C656" s="6" t="s">
        <v>705</v>
      </c>
      <c r="D656" s="7" t="s">
        <v>15</v>
      </c>
      <c r="E656" s="8">
        <v>1</v>
      </c>
      <c r="F656" s="21">
        <v>6899</v>
      </c>
      <c r="G656" s="8"/>
      <c r="H656" s="23"/>
      <c r="I656" s="23"/>
      <c r="J656" s="24">
        <f t="shared" si="20"/>
        <v>0</v>
      </c>
      <c r="K656" s="29">
        <f t="shared" si="21"/>
        <v>0</v>
      </c>
    </row>
    <row r="657" spans="1:11" ht="24" x14ac:dyDescent="0.25">
      <c r="A657" s="4">
        <v>657</v>
      </c>
      <c r="B657" s="5">
        <v>601673346</v>
      </c>
      <c r="C657" s="6" t="s">
        <v>706</v>
      </c>
      <c r="D657" s="7" t="s">
        <v>15</v>
      </c>
      <c r="E657" s="8">
        <v>1</v>
      </c>
      <c r="F657" s="21">
        <v>7238</v>
      </c>
      <c r="G657" s="8"/>
      <c r="H657" s="23"/>
      <c r="I657" s="23"/>
      <c r="J657" s="24">
        <f t="shared" si="20"/>
        <v>0</v>
      </c>
      <c r="K657" s="29">
        <f t="shared" si="21"/>
        <v>0</v>
      </c>
    </row>
    <row r="658" spans="1:11" ht="24" x14ac:dyDescent="0.25">
      <c r="A658" s="4">
        <v>658</v>
      </c>
      <c r="B658" s="5">
        <v>601673429</v>
      </c>
      <c r="C658" s="6" t="s">
        <v>707</v>
      </c>
      <c r="D658" s="7" t="s">
        <v>15</v>
      </c>
      <c r="E658" s="8">
        <v>1</v>
      </c>
      <c r="F658" s="21">
        <v>120</v>
      </c>
      <c r="G658" s="8"/>
      <c r="H658" s="23"/>
      <c r="I658" s="23"/>
      <c r="J658" s="24">
        <f t="shared" si="20"/>
        <v>0</v>
      </c>
      <c r="K658" s="29">
        <f t="shared" si="21"/>
        <v>0</v>
      </c>
    </row>
    <row r="659" spans="1:11" ht="24" x14ac:dyDescent="0.25">
      <c r="A659" s="4">
        <v>659</v>
      </c>
      <c r="B659" s="5">
        <v>601673437</v>
      </c>
      <c r="C659" s="6" t="s">
        <v>708</v>
      </c>
      <c r="D659" s="7" t="s">
        <v>15</v>
      </c>
      <c r="E659" s="8">
        <v>1</v>
      </c>
      <c r="F659" s="21">
        <v>162</v>
      </c>
      <c r="G659" s="8"/>
      <c r="H659" s="23"/>
      <c r="I659" s="23"/>
      <c r="J659" s="24">
        <f t="shared" si="20"/>
        <v>0</v>
      </c>
      <c r="K659" s="29">
        <f t="shared" si="21"/>
        <v>0</v>
      </c>
    </row>
    <row r="660" spans="1:11" ht="24" x14ac:dyDescent="0.25">
      <c r="A660" s="4">
        <v>660</v>
      </c>
      <c r="B660" s="5">
        <v>601674419</v>
      </c>
      <c r="C660" s="6" t="s">
        <v>709</v>
      </c>
      <c r="D660" s="7" t="s">
        <v>15</v>
      </c>
      <c r="E660" s="8">
        <v>1</v>
      </c>
      <c r="F660" s="21">
        <v>162</v>
      </c>
      <c r="G660" s="8"/>
      <c r="H660" s="23"/>
      <c r="I660" s="23"/>
      <c r="J660" s="24">
        <f t="shared" si="20"/>
        <v>0</v>
      </c>
      <c r="K660" s="29">
        <f t="shared" si="21"/>
        <v>0</v>
      </c>
    </row>
    <row r="661" spans="1:11" ht="36" x14ac:dyDescent="0.25">
      <c r="A661" s="4">
        <v>661</v>
      </c>
      <c r="B661" s="5">
        <v>601674922</v>
      </c>
      <c r="C661" s="6" t="s">
        <v>710</v>
      </c>
      <c r="D661" s="7" t="s">
        <v>15</v>
      </c>
      <c r="E661" s="8">
        <v>1</v>
      </c>
      <c r="F661" s="21">
        <v>270</v>
      </c>
      <c r="G661" s="8"/>
      <c r="H661" s="23"/>
      <c r="I661" s="23"/>
      <c r="J661" s="24">
        <f t="shared" si="20"/>
        <v>0</v>
      </c>
      <c r="K661" s="29">
        <f t="shared" si="21"/>
        <v>0</v>
      </c>
    </row>
    <row r="662" spans="1:11" ht="36" x14ac:dyDescent="0.25">
      <c r="A662" s="4">
        <v>662</v>
      </c>
      <c r="B662" s="5">
        <v>601674930</v>
      </c>
      <c r="C662" s="6" t="s">
        <v>711</v>
      </c>
      <c r="D662" s="7" t="s">
        <v>15</v>
      </c>
      <c r="E662" s="8">
        <v>1</v>
      </c>
      <c r="F662" s="21">
        <v>119</v>
      </c>
      <c r="G662" s="8"/>
      <c r="H662" s="23"/>
      <c r="I662" s="23"/>
      <c r="J662" s="24">
        <f t="shared" si="20"/>
        <v>0</v>
      </c>
      <c r="K662" s="29">
        <f t="shared" si="21"/>
        <v>0</v>
      </c>
    </row>
    <row r="663" spans="1:11" ht="36" x14ac:dyDescent="0.25">
      <c r="A663" s="4">
        <v>663</v>
      </c>
      <c r="B663" s="5">
        <v>601674948</v>
      </c>
      <c r="C663" s="6" t="s">
        <v>712</v>
      </c>
      <c r="D663" s="7" t="s">
        <v>15</v>
      </c>
      <c r="E663" s="8">
        <v>1</v>
      </c>
      <c r="F663" s="21">
        <v>89</v>
      </c>
      <c r="G663" s="8"/>
      <c r="H663" s="23"/>
      <c r="I663" s="23"/>
      <c r="J663" s="24">
        <f t="shared" si="20"/>
        <v>0</v>
      </c>
      <c r="K663" s="29">
        <f t="shared" si="21"/>
        <v>0</v>
      </c>
    </row>
    <row r="664" spans="1:11" ht="36" x14ac:dyDescent="0.25">
      <c r="A664" s="4">
        <v>664</v>
      </c>
      <c r="B664" s="5">
        <v>601675010</v>
      </c>
      <c r="C664" s="6" t="s">
        <v>713</v>
      </c>
      <c r="D664" s="7" t="s">
        <v>15</v>
      </c>
      <c r="E664" s="8">
        <v>1</v>
      </c>
      <c r="F664" s="21">
        <v>134004</v>
      </c>
      <c r="G664" s="8"/>
      <c r="H664" s="23"/>
      <c r="I664" s="23"/>
      <c r="J664" s="24">
        <f t="shared" si="20"/>
        <v>0</v>
      </c>
      <c r="K664" s="29">
        <f t="shared" si="21"/>
        <v>0</v>
      </c>
    </row>
    <row r="665" spans="1:11" ht="36" x14ac:dyDescent="0.25">
      <c r="A665" s="4">
        <v>665</v>
      </c>
      <c r="B665" s="5">
        <v>601676638</v>
      </c>
      <c r="C665" s="6" t="s">
        <v>714</v>
      </c>
      <c r="D665" s="7" t="s">
        <v>15</v>
      </c>
      <c r="E665" s="8">
        <v>1</v>
      </c>
      <c r="F665" s="21">
        <v>3531</v>
      </c>
      <c r="G665" s="8"/>
      <c r="H665" s="23"/>
      <c r="I665" s="23"/>
      <c r="J665" s="24">
        <f t="shared" si="20"/>
        <v>0</v>
      </c>
      <c r="K665" s="29">
        <f t="shared" si="21"/>
        <v>0</v>
      </c>
    </row>
    <row r="666" spans="1:11" ht="36" x14ac:dyDescent="0.25">
      <c r="A666" s="4">
        <v>666</v>
      </c>
      <c r="B666" s="5">
        <v>601676646</v>
      </c>
      <c r="C666" s="6" t="s">
        <v>715</v>
      </c>
      <c r="D666" s="7" t="s">
        <v>15</v>
      </c>
      <c r="E666" s="8">
        <v>1</v>
      </c>
      <c r="F666" s="21">
        <v>3833</v>
      </c>
      <c r="G666" s="8"/>
      <c r="H666" s="23"/>
      <c r="I666" s="23"/>
      <c r="J666" s="24">
        <f t="shared" si="20"/>
        <v>0</v>
      </c>
      <c r="K666" s="29">
        <f t="shared" si="21"/>
        <v>0</v>
      </c>
    </row>
    <row r="667" spans="1:11" ht="132" x14ac:dyDescent="0.25">
      <c r="A667" s="4">
        <v>667</v>
      </c>
      <c r="B667" s="5">
        <v>601676653</v>
      </c>
      <c r="C667" s="6" t="s">
        <v>716</v>
      </c>
      <c r="D667" s="7" t="s">
        <v>15</v>
      </c>
      <c r="E667" s="8">
        <v>1</v>
      </c>
      <c r="F667" s="21">
        <v>1641</v>
      </c>
      <c r="G667" s="8"/>
      <c r="H667" s="23"/>
      <c r="I667" s="23"/>
      <c r="J667" s="24">
        <f t="shared" si="20"/>
        <v>0</v>
      </c>
      <c r="K667" s="29">
        <f t="shared" si="21"/>
        <v>0</v>
      </c>
    </row>
    <row r="668" spans="1:11" ht="144" x14ac:dyDescent="0.25">
      <c r="A668" s="4">
        <v>668</v>
      </c>
      <c r="B668" s="5">
        <v>601676661</v>
      </c>
      <c r="C668" s="6" t="s">
        <v>717</v>
      </c>
      <c r="D668" s="7" t="s">
        <v>247</v>
      </c>
      <c r="E668" s="8">
        <v>1</v>
      </c>
      <c r="F668" s="21">
        <v>1636</v>
      </c>
      <c r="G668" s="8"/>
      <c r="H668" s="23"/>
      <c r="I668" s="23"/>
      <c r="J668" s="24">
        <f t="shared" si="20"/>
        <v>0</v>
      </c>
      <c r="K668" s="29">
        <f t="shared" si="21"/>
        <v>0</v>
      </c>
    </row>
    <row r="669" spans="1:11" ht="48" x14ac:dyDescent="0.25">
      <c r="A669" s="4">
        <v>669</v>
      </c>
      <c r="B669" s="5">
        <v>601678220</v>
      </c>
      <c r="C669" s="6" t="s">
        <v>718</v>
      </c>
      <c r="D669" s="7" t="s">
        <v>15</v>
      </c>
      <c r="E669" s="8">
        <v>1</v>
      </c>
      <c r="F669" s="21">
        <v>2199</v>
      </c>
      <c r="G669" s="8"/>
      <c r="H669" s="23"/>
      <c r="I669" s="23"/>
      <c r="J669" s="24">
        <f t="shared" si="20"/>
        <v>0</v>
      </c>
      <c r="K669" s="29">
        <f t="shared" si="21"/>
        <v>0</v>
      </c>
    </row>
    <row r="670" spans="1:11" ht="48" x14ac:dyDescent="0.25">
      <c r="A670" s="4">
        <v>670</v>
      </c>
      <c r="B670" s="5">
        <v>601678238</v>
      </c>
      <c r="C670" s="6" t="s">
        <v>719</v>
      </c>
      <c r="D670" s="7" t="s">
        <v>15</v>
      </c>
      <c r="E670" s="8">
        <v>1</v>
      </c>
      <c r="F670" s="21">
        <v>2179</v>
      </c>
      <c r="G670" s="8"/>
      <c r="H670" s="23"/>
      <c r="I670" s="23"/>
      <c r="J670" s="24">
        <f t="shared" si="20"/>
        <v>0</v>
      </c>
      <c r="K670" s="29">
        <f t="shared" si="21"/>
        <v>0</v>
      </c>
    </row>
    <row r="671" spans="1:11" ht="36" x14ac:dyDescent="0.25">
      <c r="A671" s="4">
        <v>671</v>
      </c>
      <c r="B671" s="5">
        <v>601680077</v>
      </c>
      <c r="C671" s="6" t="s">
        <v>720</v>
      </c>
      <c r="D671" s="7" t="s">
        <v>15</v>
      </c>
      <c r="E671" s="8">
        <v>1</v>
      </c>
      <c r="F671" s="21">
        <v>47568</v>
      </c>
      <c r="G671" s="8"/>
      <c r="H671" s="23"/>
      <c r="I671" s="23"/>
      <c r="J671" s="24">
        <f t="shared" si="20"/>
        <v>0</v>
      </c>
      <c r="K671" s="29">
        <f t="shared" si="21"/>
        <v>0</v>
      </c>
    </row>
    <row r="672" spans="1:11" ht="36" x14ac:dyDescent="0.25">
      <c r="A672" s="4">
        <v>672</v>
      </c>
      <c r="B672" s="5">
        <v>601680085</v>
      </c>
      <c r="C672" s="6" t="s">
        <v>721</v>
      </c>
      <c r="D672" s="7" t="s">
        <v>15</v>
      </c>
      <c r="E672" s="8">
        <v>1</v>
      </c>
      <c r="F672" s="21">
        <v>28872</v>
      </c>
      <c r="G672" s="8"/>
      <c r="H672" s="23"/>
      <c r="I672" s="23"/>
      <c r="J672" s="24">
        <f t="shared" si="20"/>
        <v>0</v>
      </c>
      <c r="K672" s="29">
        <f t="shared" si="21"/>
        <v>0</v>
      </c>
    </row>
    <row r="673" spans="1:11" ht="60" x14ac:dyDescent="0.25">
      <c r="A673" s="4">
        <v>673</v>
      </c>
      <c r="B673" s="5">
        <v>601680440</v>
      </c>
      <c r="C673" s="6" t="s">
        <v>722</v>
      </c>
      <c r="D673" s="7" t="s">
        <v>15</v>
      </c>
      <c r="E673" s="8">
        <v>1</v>
      </c>
      <c r="F673" s="21">
        <v>124</v>
      </c>
      <c r="G673" s="8"/>
      <c r="H673" s="23"/>
      <c r="I673" s="23"/>
      <c r="J673" s="24">
        <f t="shared" si="20"/>
        <v>0</v>
      </c>
      <c r="K673" s="29">
        <f t="shared" si="21"/>
        <v>0</v>
      </c>
    </row>
    <row r="674" spans="1:11" ht="72" x14ac:dyDescent="0.25">
      <c r="A674" s="4">
        <v>674</v>
      </c>
      <c r="B674" s="5">
        <v>601680945</v>
      </c>
      <c r="C674" s="6" t="s">
        <v>723</v>
      </c>
      <c r="D674" s="7" t="s">
        <v>15</v>
      </c>
      <c r="E674" s="8">
        <v>1</v>
      </c>
      <c r="F674" s="21">
        <v>362</v>
      </c>
      <c r="G674" s="8"/>
      <c r="H674" s="23"/>
      <c r="I674" s="23"/>
      <c r="J674" s="24">
        <f t="shared" si="20"/>
        <v>0</v>
      </c>
      <c r="K674" s="29">
        <f t="shared" si="21"/>
        <v>0</v>
      </c>
    </row>
    <row r="675" spans="1:11" ht="84" x14ac:dyDescent="0.25">
      <c r="A675" s="4">
        <v>675</v>
      </c>
      <c r="B675" s="5">
        <v>601681356</v>
      </c>
      <c r="C675" s="6" t="s">
        <v>724</v>
      </c>
      <c r="D675" s="7" t="s">
        <v>15</v>
      </c>
      <c r="E675" s="8">
        <v>1</v>
      </c>
      <c r="F675" s="21">
        <v>1241</v>
      </c>
      <c r="G675" s="8"/>
      <c r="H675" s="23"/>
      <c r="I675" s="23"/>
      <c r="J675" s="24">
        <f t="shared" si="20"/>
        <v>0</v>
      </c>
      <c r="K675" s="29">
        <f t="shared" si="21"/>
        <v>0</v>
      </c>
    </row>
    <row r="676" spans="1:11" ht="48" x14ac:dyDescent="0.25">
      <c r="A676" s="4">
        <v>676</v>
      </c>
      <c r="B676" s="5">
        <v>601681430</v>
      </c>
      <c r="C676" s="6" t="s">
        <v>725</v>
      </c>
      <c r="D676" s="7" t="s">
        <v>15</v>
      </c>
      <c r="E676" s="8">
        <v>1</v>
      </c>
      <c r="F676" s="21">
        <v>194</v>
      </c>
      <c r="G676" s="8"/>
      <c r="H676" s="23"/>
      <c r="I676" s="23"/>
      <c r="J676" s="24">
        <f t="shared" si="20"/>
        <v>0</v>
      </c>
      <c r="K676" s="29">
        <f t="shared" si="21"/>
        <v>0</v>
      </c>
    </row>
    <row r="677" spans="1:11" ht="48" x14ac:dyDescent="0.25">
      <c r="A677" s="4">
        <v>677</v>
      </c>
      <c r="B677" s="5">
        <v>601681455</v>
      </c>
      <c r="C677" s="6" t="s">
        <v>726</v>
      </c>
      <c r="D677" s="7" t="s">
        <v>15</v>
      </c>
      <c r="E677" s="8">
        <v>1</v>
      </c>
      <c r="F677" s="21">
        <v>1109</v>
      </c>
      <c r="G677" s="8"/>
      <c r="H677" s="23"/>
      <c r="I677" s="23"/>
      <c r="J677" s="24">
        <f t="shared" si="20"/>
        <v>0</v>
      </c>
      <c r="K677" s="29">
        <f t="shared" si="21"/>
        <v>0</v>
      </c>
    </row>
    <row r="678" spans="1:11" ht="36" x14ac:dyDescent="0.25">
      <c r="A678" s="4">
        <v>678</v>
      </c>
      <c r="B678" s="5">
        <v>601681752</v>
      </c>
      <c r="C678" s="6" t="s">
        <v>727</v>
      </c>
      <c r="D678" s="7" t="s">
        <v>15</v>
      </c>
      <c r="E678" s="8">
        <v>1</v>
      </c>
      <c r="F678" s="21">
        <v>3389</v>
      </c>
      <c r="G678" s="8"/>
      <c r="H678" s="23"/>
      <c r="I678" s="23"/>
      <c r="J678" s="24">
        <f t="shared" si="20"/>
        <v>0</v>
      </c>
      <c r="K678" s="29">
        <f t="shared" si="21"/>
        <v>0</v>
      </c>
    </row>
    <row r="679" spans="1:11" ht="48" x14ac:dyDescent="0.25">
      <c r="A679" s="4">
        <v>679</v>
      </c>
      <c r="B679" s="5">
        <v>601681844</v>
      </c>
      <c r="C679" s="6" t="s">
        <v>728</v>
      </c>
      <c r="D679" s="7" t="s">
        <v>15</v>
      </c>
      <c r="E679" s="8">
        <v>1</v>
      </c>
      <c r="F679" s="21">
        <v>120</v>
      </c>
      <c r="G679" s="8"/>
      <c r="H679" s="23"/>
      <c r="I679" s="23"/>
      <c r="J679" s="24">
        <f t="shared" si="20"/>
        <v>0</v>
      </c>
      <c r="K679" s="29">
        <f t="shared" si="21"/>
        <v>0</v>
      </c>
    </row>
    <row r="680" spans="1:11" ht="48" x14ac:dyDescent="0.25">
      <c r="A680" s="4">
        <v>680</v>
      </c>
      <c r="B680" s="5">
        <v>601681893</v>
      </c>
      <c r="C680" s="6" t="s">
        <v>729</v>
      </c>
      <c r="D680" s="7" t="s">
        <v>15</v>
      </c>
      <c r="E680" s="8">
        <v>1</v>
      </c>
      <c r="F680" s="21">
        <v>201</v>
      </c>
      <c r="G680" s="8"/>
      <c r="H680" s="23"/>
      <c r="I680" s="23"/>
      <c r="J680" s="24">
        <f t="shared" si="20"/>
        <v>0</v>
      </c>
      <c r="K680" s="29">
        <f t="shared" si="21"/>
        <v>0</v>
      </c>
    </row>
    <row r="681" spans="1:11" ht="48" x14ac:dyDescent="0.25">
      <c r="A681" s="4">
        <v>681</v>
      </c>
      <c r="B681" s="5">
        <v>601681943</v>
      </c>
      <c r="C681" s="6" t="s">
        <v>730</v>
      </c>
      <c r="D681" s="7" t="s">
        <v>15</v>
      </c>
      <c r="E681" s="8">
        <v>1</v>
      </c>
      <c r="F681" s="21">
        <v>346</v>
      </c>
      <c r="G681" s="8"/>
      <c r="H681" s="23"/>
      <c r="I681" s="23"/>
      <c r="J681" s="24">
        <f t="shared" si="20"/>
        <v>0</v>
      </c>
      <c r="K681" s="29">
        <f t="shared" si="21"/>
        <v>0</v>
      </c>
    </row>
    <row r="682" spans="1:11" ht="84" x14ac:dyDescent="0.25">
      <c r="A682" s="4">
        <v>682</v>
      </c>
      <c r="B682" s="5">
        <v>601682214</v>
      </c>
      <c r="C682" s="6" t="s">
        <v>731</v>
      </c>
      <c r="D682" s="7" t="s">
        <v>15</v>
      </c>
      <c r="E682" s="8">
        <v>1</v>
      </c>
      <c r="F682" s="21">
        <v>1826</v>
      </c>
      <c r="G682" s="8"/>
      <c r="H682" s="23"/>
      <c r="I682" s="23"/>
      <c r="J682" s="24">
        <f t="shared" si="20"/>
        <v>0</v>
      </c>
      <c r="K682" s="29">
        <f t="shared" si="21"/>
        <v>0</v>
      </c>
    </row>
    <row r="683" spans="1:11" ht="84" x14ac:dyDescent="0.25">
      <c r="A683" s="4">
        <v>683</v>
      </c>
      <c r="B683" s="5">
        <v>601682446</v>
      </c>
      <c r="C683" s="6" t="s">
        <v>732</v>
      </c>
      <c r="D683" s="7" t="s">
        <v>15</v>
      </c>
      <c r="E683" s="8">
        <v>1</v>
      </c>
      <c r="F683" s="21">
        <v>1862</v>
      </c>
      <c r="G683" s="8"/>
      <c r="H683" s="23"/>
      <c r="I683" s="23"/>
      <c r="J683" s="24">
        <f t="shared" si="20"/>
        <v>0</v>
      </c>
      <c r="K683" s="29">
        <f t="shared" si="21"/>
        <v>0</v>
      </c>
    </row>
    <row r="684" spans="1:11" ht="72" x14ac:dyDescent="0.25">
      <c r="A684" s="4">
        <v>684</v>
      </c>
      <c r="B684" s="5">
        <v>601682453</v>
      </c>
      <c r="C684" s="6" t="s">
        <v>733</v>
      </c>
      <c r="D684" s="7" t="s">
        <v>15</v>
      </c>
      <c r="E684" s="8">
        <v>1</v>
      </c>
      <c r="F684" s="21">
        <v>209</v>
      </c>
      <c r="G684" s="8"/>
      <c r="H684" s="23"/>
      <c r="I684" s="23"/>
      <c r="J684" s="24">
        <f t="shared" si="20"/>
        <v>0</v>
      </c>
      <c r="K684" s="29">
        <f t="shared" si="21"/>
        <v>0</v>
      </c>
    </row>
    <row r="685" spans="1:11" ht="84" x14ac:dyDescent="0.25">
      <c r="A685" s="4">
        <v>685</v>
      </c>
      <c r="B685" s="5">
        <v>601682495</v>
      </c>
      <c r="C685" s="6" t="s">
        <v>734</v>
      </c>
      <c r="D685" s="7" t="s">
        <v>15</v>
      </c>
      <c r="E685" s="8">
        <v>1</v>
      </c>
      <c r="F685" s="21">
        <v>2353</v>
      </c>
      <c r="G685" s="8"/>
      <c r="H685" s="23"/>
      <c r="I685" s="23"/>
      <c r="J685" s="24">
        <f t="shared" si="20"/>
        <v>0</v>
      </c>
      <c r="K685" s="29">
        <f t="shared" si="21"/>
        <v>0</v>
      </c>
    </row>
    <row r="686" spans="1:11" ht="84" x14ac:dyDescent="0.25">
      <c r="A686" s="4">
        <v>686</v>
      </c>
      <c r="B686" s="5">
        <v>601682511</v>
      </c>
      <c r="C686" s="6" t="s">
        <v>735</v>
      </c>
      <c r="D686" s="7" t="s">
        <v>15</v>
      </c>
      <c r="E686" s="8">
        <v>1</v>
      </c>
      <c r="F686" s="21">
        <v>6930</v>
      </c>
      <c r="G686" s="8"/>
      <c r="H686" s="23"/>
      <c r="I686" s="23"/>
      <c r="J686" s="24">
        <f t="shared" si="20"/>
        <v>0</v>
      </c>
      <c r="K686" s="29">
        <f t="shared" si="21"/>
        <v>0</v>
      </c>
    </row>
    <row r="687" spans="1:11" ht="84" x14ac:dyDescent="0.25">
      <c r="A687" s="4">
        <v>687</v>
      </c>
      <c r="B687" s="5">
        <v>601682529</v>
      </c>
      <c r="C687" s="6" t="s">
        <v>736</v>
      </c>
      <c r="D687" s="7" t="s">
        <v>15</v>
      </c>
      <c r="E687" s="8">
        <v>1</v>
      </c>
      <c r="F687" s="21">
        <v>8066</v>
      </c>
      <c r="G687" s="8"/>
      <c r="H687" s="23"/>
      <c r="I687" s="23"/>
      <c r="J687" s="24">
        <f t="shared" si="20"/>
        <v>0</v>
      </c>
      <c r="K687" s="29">
        <f t="shared" si="21"/>
        <v>0</v>
      </c>
    </row>
    <row r="688" spans="1:11" ht="84" x14ac:dyDescent="0.25">
      <c r="A688" s="4">
        <v>688</v>
      </c>
      <c r="B688" s="5">
        <v>601682537</v>
      </c>
      <c r="C688" s="6" t="s">
        <v>737</v>
      </c>
      <c r="D688" s="7" t="s">
        <v>15</v>
      </c>
      <c r="E688" s="8">
        <v>1</v>
      </c>
      <c r="F688" s="21">
        <v>5040</v>
      </c>
      <c r="G688" s="8"/>
      <c r="H688" s="23"/>
      <c r="I688" s="23"/>
      <c r="J688" s="24">
        <f t="shared" si="20"/>
        <v>0</v>
      </c>
      <c r="K688" s="29">
        <f t="shared" si="21"/>
        <v>0</v>
      </c>
    </row>
    <row r="689" spans="1:11" ht="84" x14ac:dyDescent="0.25">
      <c r="A689" s="4">
        <v>689</v>
      </c>
      <c r="B689" s="5">
        <v>601682552</v>
      </c>
      <c r="C689" s="6" t="s">
        <v>738</v>
      </c>
      <c r="D689" s="7" t="s">
        <v>15</v>
      </c>
      <c r="E689" s="8">
        <v>1</v>
      </c>
      <c r="F689" s="21">
        <v>2522</v>
      </c>
      <c r="G689" s="8"/>
      <c r="H689" s="23"/>
      <c r="I689" s="23"/>
      <c r="J689" s="24">
        <f t="shared" si="20"/>
        <v>0</v>
      </c>
      <c r="K689" s="29">
        <f t="shared" si="21"/>
        <v>0</v>
      </c>
    </row>
    <row r="690" spans="1:11" ht="84" x14ac:dyDescent="0.25">
      <c r="A690" s="4">
        <v>690</v>
      </c>
      <c r="B690" s="5">
        <v>601682560</v>
      </c>
      <c r="C690" s="6" t="s">
        <v>739</v>
      </c>
      <c r="D690" s="7" t="s">
        <v>15</v>
      </c>
      <c r="E690" s="8">
        <v>1</v>
      </c>
      <c r="F690" s="21">
        <v>1360</v>
      </c>
      <c r="G690" s="8"/>
      <c r="H690" s="23"/>
      <c r="I690" s="23"/>
      <c r="J690" s="24">
        <f t="shared" si="20"/>
        <v>0</v>
      </c>
      <c r="K690" s="29">
        <f t="shared" si="21"/>
        <v>0</v>
      </c>
    </row>
    <row r="691" spans="1:11" ht="84" x14ac:dyDescent="0.25">
      <c r="A691" s="4">
        <v>691</v>
      </c>
      <c r="B691" s="5">
        <v>601682578</v>
      </c>
      <c r="C691" s="6" t="s">
        <v>740</v>
      </c>
      <c r="D691" s="7" t="s">
        <v>15</v>
      </c>
      <c r="E691" s="8">
        <v>1</v>
      </c>
      <c r="F691" s="21">
        <v>957</v>
      </c>
      <c r="G691" s="8"/>
      <c r="H691" s="23"/>
      <c r="I691" s="23"/>
      <c r="J691" s="24">
        <f t="shared" si="20"/>
        <v>0</v>
      </c>
      <c r="K691" s="29">
        <f t="shared" si="21"/>
        <v>0</v>
      </c>
    </row>
    <row r="692" spans="1:11" ht="84" x14ac:dyDescent="0.25">
      <c r="A692" s="4">
        <v>692</v>
      </c>
      <c r="B692" s="5">
        <v>601682594</v>
      </c>
      <c r="C692" s="6" t="s">
        <v>741</v>
      </c>
      <c r="D692" s="7" t="s">
        <v>15</v>
      </c>
      <c r="E692" s="8">
        <v>1</v>
      </c>
      <c r="F692" s="21">
        <v>520</v>
      </c>
      <c r="G692" s="8"/>
      <c r="H692" s="23"/>
      <c r="I692" s="23"/>
      <c r="J692" s="24">
        <f t="shared" si="20"/>
        <v>0</v>
      </c>
      <c r="K692" s="29">
        <f t="shared" si="21"/>
        <v>0</v>
      </c>
    </row>
    <row r="693" spans="1:11" ht="60" x14ac:dyDescent="0.25">
      <c r="A693" s="4">
        <v>693</v>
      </c>
      <c r="B693" s="5">
        <v>601683311</v>
      </c>
      <c r="C693" s="6" t="s">
        <v>742</v>
      </c>
      <c r="D693" s="7" t="s">
        <v>15</v>
      </c>
      <c r="E693" s="8">
        <v>1</v>
      </c>
      <c r="F693" s="21">
        <v>1077</v>
      </c>
      <c r="G693" s="8"/>
      <c r="H693" s="23"/>
      <c r="I693" s="23"/>
      <c r="J693" s="24">
        <f t="shared" si="20"/>
        <v>0</v>
      </c>
      <c r="K693" s="29">
        <f t="shared" si="21"/>
        <v>0</v>
      </c>
    </row>
    <row r="694" spans="1:11" ht="48" x14ac:dyDescent="0.25">
      <c r="A694" s="4">
        <v>694</v>
      </c>
      <c r="B694" s="5">
        <v>601678204</v>
      </c>
      <c r="C694" s="6" t="s">
        <v>743</v>
      </c>
      <c r="D694" s="7" t="s">
        <v>15</v>
      </c>
      <c r="E694" s="8">
        <v>1</v>
      </c>
      <c r="F694" s="21">
        <v>203</v>
      </c>
      <c r="G694" s="8"/>
      <c r="H694" s="23"/>
      <c r="I694" s="23"/>
      <c r="J694" s="24">
        <f t="shared" si="20"/>
        <v>0</v>
      </c>
      <c r="K694" s="29">
        <f t="shared" si="21"/>
        <v>0</v>
      </c>
    </row>
    <row r="695" spans="1:11" ht="24" x14ac:dyDescent="0.25">
      <c r="A695" s="4">
        <v>695</v>
      </c>
      <c r="B695" s="5">
        <v>601684277</v>
      </c>
      <c r="C695" s="6" t="s">
        <v>744</v>
      </c>
      <c r="D695" s="7" t="s">
        <v>15</v>
      </c>
      <c r="E695" s="8">
        <v>1</v>
      </c>
      <c r="F695" s="21">
        <v>4381</v>
      </c>
      <c r="G695" s="8"/>
      <c r="H695" s="23"/>
      <c r="I695" s="23"/>
      <c r="J695" s="24">
        <f t="shared" si="20"/>
        <v>0</v>
      </c>
      <c r="K695" s="29">
        <f t="shared" si="21"/>
        <v>0</v>
      </c>
    </row>
    <row r="696" spans="1:11" ht="24" x14ac:dyDescent="0.25">
      <c r="A696" s="4">
        <v>696</v>
      </c>
      <c r="B696" s="5">
        <v>601684418</v>
      </c>
      <c r="C696" s="6" t="s">
        <v>745</v>
      </c>
      <c r="D696" s="7" t="s">
        <v>15</v>
      </c>
      <c r="E696" s="8">
        <v>1</v>
      </c>
      <c r="F696" s="21">
        <v>5621</v>
      </c>
      <c r="G696" s="8"/>
      <c r="H696" s="23"/>
      <c r="I696" s="23"/>
      <c r="J696" s="24">
        <f t="shared" si="20"/>
        <v>0</v>
      </c>
      <c r="K696" s="29">
        <f t="shared" si="21"/>
        <v>0</v>
      </c>
    </row>
    <row r="697" spans="1:11" ht="36" x14ac:dyDescent="0.25">
      <c r="A697" s="4">
        <v>697</v>
      </c>
      <c r="B697" s="5">
        <v>601684475</v>
      </c>
      <c r="C697" s="6" t="s">
        <v>746</v>
      </c>
      <c r="D697" s="7" t="s">
        <v>15</v>
      </c>
      <c r="E697" s="8">
        <v>1</v>
      </c>
      <c r="F697" s="21">
        <v>59428</v>
      </c>
      <c r="G697" s="8"/>
      <c r="H697" s="23"/>
      <c r="I697" s="23"/>
      <c r="J697" s="24">
        <f t="shared" si="20"/>
        <v>0</v>
      </c>
      <c r="K697" s="29">
        <f t="shared" si="21"/>
        <v>0</v>
      </c>
    </row>
    <row r="698" spans="1:11" ht="48" x14ac:dyDescent="0.25">
      <c r="A698" s="4">
        <v>698</v>
      </c>
      <c r="B698" s="5">
        <v>601685340</v>
      </c>
      <c r="C698" s="6" t="s">
        <v>747</v>
      </c>
      <c r="D698" s="7" t="s">
        <v>15</v>
      </c>
      <c r="E698" s="8">
        <v>1</v>
      </c>
      <c r="F698" s="21">
        <v>1000</v>
      </c>
      <c r="G698" s="8"/>
      <c r="H698" s="23"/>
      <c r="I698" s="23"/>
      <c r="J698" s="24">
        <f t="shared" si="20"/>
        <v>0</v>
      </c>
      <c r="K698" s="29">
        <f t="shared" si="21"/>
        <v>0</v>
      </c>
    </row>
    <row r="699" spans="1:11" ht="48" x14ac:dyDescent="0.25">
      <c r="A699" s="4">
        <v>699</v>
      </c>
      <c r="B699" s="5">
        <v>601685365</v>
      </c>
      <c r="C699" s="6" t="s">
        <v>748</v>
      </c>
      <c r="D699" s="7" t="s">
        <v>15</v>
      </c>
      <c r="E699" s="8">
        <v>1</v>
      </c>
      <c r="F699" s="21">
        <v>804</v>
      </c>
      <c r="G699" s="8"/>
      <c r="H699" s="23"/>
      <c r="I699" s="23"/>
      <c r="J699" s="24">
        <f t="shared" si="20"/>
        <v>0</v>
      </c>
      <c r="K699" s="29">
        <f t="shared" si="21"/>
        <v>0</v>
      </c>
    </row>
    <row r="700" spans="1:11" ht="48" x14ac:dyDescent="0.25">
      <c r="A700" s="4">
        <v>700</v>
      </c>
      <c r="B700" s="5">
        <v>601685381</v>
      </c>
      <c r="C700" s="6" t="s">
        <v>749</v>
      </c>
      <c r="D700" s="7" t="s">
        <v>15</v>
      </c>
      <c r="E700" s="8">
        <v>1</v>
      </c>
      <c r="F700" s="21">
        <v>640</v>
      </c>
      <c r="G700" s="8"/>
      <c r="H700" s="23"/>
      <c r="I700" s="23"/>
      <c r="J700" s="24">
        <f t="shared" si="20"/>
        <v>0</v>
      </c>
      <c r="K700" s="29">
        <f t="shared" si="21"/>
        <v>0</v>
      </c>
    </row>
    <row r="701" spans="1:11" ht="48" x14ac:dyDescent="0.25">
      <c r="A701" s="4">
        <v>701</v>
      </c>
      <c r="B701" s="5">
        <v>601685399</v>
      </c>
      <c r="C701" s="6" t="s">
        <v>750</v>
      </c>
      <c r="D701" s="7" t="s">
        <v>15</v>
      </c>
      <c r="E701" s="8">
        <v>1</v>
      </c>
      <c r="F701" s="21">
        <v>420</v>
      </c>
      <c r="G701" s="8"/>
      <c r="H701" s="23"/>
      <c r="I701" s="23"/>
      <c r="J701" s="24">
        <f t="shared" si="20"/>
        <v>0</v>
      </c>
      <c r="K701" s="29">
        <f t="shared" si="21"/>
        <v>0</v>
      </c>
    </row>
    <row r="702" spans="1:11" ht="48" x14ac:dyDescent="0.25">
      <c r="A702" s="4">
        <v>702</v>
      </c>
      <c r="B702" s="5">
        <v>601685407</v>
      </c>
      <c r="C702" s="6" t="s">
        <v>751</v>
      </c>
      <c r="D702" s="7" t="s">
        <v>15</v>
      </c>
      <c r="E702" s="8">
        <v>1</v>
      </c>
      <c r="F702" s="21">
        <v>444</v>
      </c>
      <c r="G702" s="8"/>
      <c r="H702" s="23"/>
      <c r="I702" s="23"/>
      <c r="J702" s="24">
        <f t="shared" si="20"/>
        <v>0</v>
      </c>
      <c r="K702" s="29">
        <f t="shared" si="21"/>
        <v>0</v>
      </c>
    </row>
    <row r="703" spans="1:11" ht="48" x14ac:dyDescent="0.25">
      <c r="A703" s="4">
        <v>703</v>
      </c>
      <c r="B703" s="5">
        <v>601685431</v>
      </c>
      <c r="C703" s="6" t="s">
        <v>752</v>
      </c>
      <c r="D703" s="7" t="s">
        <v>15</v>
      </c>
      <c r="E703" s="8">
        <v>1</v>
      </c>
      <c r="F703" s="21">
        <v>351</v>
      </c>
      <c r="G703" s="8"/>
      <c r="H703" s="23"/>
      <c r="I703" s="23"/>
      <c r="J703" s="24">
        <f t="shared" si="20"/>
        <v>0</v>
      </c>
      <c r="K703" s="29">
        <f t="shared" si="21"/>
        <v>0</v>
      </c>
    </row>
    <row r="704" spans="1:11" ht="36" x14ac:dyDescent="0.25">
      <c r="A704" s="4">
        <v>704</v>
      </c>
      <c r="B704" s="5">
        <v>601685456</v>
      </c>
      <c r="C704" s="6" t="s">
        <v>753</v>
      </c>
      <c r="D704" s="7" t="s">
        <v>15</v>
      </c>
      <c r="E704" s="8">
        <v>1</v>
      </c>
      <c r="F704" s="21">
        <v>217</v>
      </c>
      <c r="G704" s="8"/>
      <c r="H704" s="23"/>
      <c r="I704" s="23"/>
      <c r="J704" s="24">
        <f t="shared" si="20"/>
        <v>0</v>
      </c>
      <c r="K704" s="29">
        <f t="shared" si="21"/>
        <v>0</v>
      </c>
    </row>
    <row r="705" spans="1:11" ht="36" x14ac:dyDescent="0.25">
      <c r="A705" s="4">
        <v>705</v>
      </c>
      <c r="B705" s="5">
        <v>601686413</v>
      </c>
      <c r="C705" s="6" t="s">
        <v>754</v>
      </c>
      <c r="D705" s="7" t="s">
        <v>15</v>
      </c>
      <c r="E705" s="8">
        <v>1</v>
      </c>
      <c r="F705" s="21">
        <v>450</v>
      </c>
      <c r="G705" s="8"/>
      <c r="H705" s="23"/>
      <c r="I705" s="23"/>
      <c r="J705" s="24">
        <f t="shared" si="20"/>
        <v>0</v>
      </c>
      <c r="K705" s="29">
        <f t="shared" si="21"/>
        <v>0</v>
      </c>
    </row>
    <row r="706" spans="1:11" ht="36" x14ac:dyDescent="0.25">
      <c r="A706" s="4">
        <v>706</v>
      </c>
      <c r="B706" s="5">
        <v>601686439</v>
      </c>
      <c r="C706" s="6" t="s">
        <v>755</v>
      </c>
      <c r="D706" s="7" t="s">
        <v>15</v>
      </c>
      <c r="E706" s="8">
        <v>1</v>
      </c>
      <c r="F706" s="21">
        <v>448</v>
      </c>
      <c r="G706" s="8"/>
      <c r="H706" s="23"/>
      <c r="I706" s="23"/>
      <c r="J706" s="24">
        <f t="shared" ref="J706:J769" si="22">I706+H706</f>
        <v>0</v>
      </c>
      <c r="K706" s="29">
        <f t="shared" ref="K706:K769" si="23">J706*F706</f>
        <v>0</v>
      </c>
    </row>
    <row r="707" spans="1:11" ht="36" x14ac:dyDescent="0.25">
      <c r="A707" s="4">
        <v>707</v>
      </c>
      <c r="B707" s="5">
        <v>601686454</v>
      </c>
      <c r="C707" s="6" t="s">
        <v>756</v>
      </c>
      <c r="D707" s="7" t="s">
        <v>15</v>
      </c>
      <c r="E707" s="8">
        <v>1</v>
      </c>
      <c r="F707" s="21">
        <v>820</v>
      </c>
      <c r="G707" s="8"/>
      <c r="H707" s="23"/>
      <c r="I707" s="23"/>
      <c r="J707" s="24">
        <f t="shared" si="22"/>
        <v>0</v>
      </c>
      <c r="K707" s="29">
        <f t="shared" si="23"/>
        <v>0</v>
      </c>
    </row>
    <row r="708" spans="1:11" ht="36" x14ac:dyDescent="0.25">
      <c r="A708" s="4">
        <v>708</v>
      </c>
      <c r="B708" s="5">
        <v>601686512</v>
      </c>
      <c r="C708" s="6" t="s">
        <v>757</v>
      </c>
      <c r="D708" s="7" t="s">
        <v>15</v>
      </c>
      <c r="E708" s="8">
        <v>1</v>
      </c>
      <c r="F708" s="21">
        <v>154</v>
      </c>
      <c r="G708" s="8"/>
      <c r="H708" s="23"/>
      <c r="I708" s="23"/>
      <c r="J708" s="24">
        <f t="shared" si="22"/>
        <v>0</v>
      </c>
      <c r="K708" s="29">
        <f t="shared" si="23"/>
        <v>0</v>
      </c>
    </row>
    <row r="709" spans="1:11" ht="36" x14ac:dyDescent="0.25">
      <c r="A709" s="4">
        <v>709</v>
      </c>
      <c r="B709" s="5">
        <v>601686520</v>
      </c>
      <c r="C709" s="6" t="s">
        <v>758</v>
      </c>
      <c r="D709" s="7" t="s">
        <v>15</v>
      </c>
      <c r="E709" s="8">
        <v>1</v>
      </c>
      <c r="F709" s="21">
        <v>96</v>
      </c>
      <c r="G709" s="8"/>
      <c r="H709" s="23"/>
      <c r="I709" s="23"/>
      <c r="J709" s="24">
        <f t="shared" si="22"/>
        <v>0</v>
      </c>
      <c r="K709" s="29">
        <f t="shared" si="23"/>
        <v>0</v>
      </c>
    </row>
    <row r="710" spans="1:11" ht="36" x14ac:dyDescent="0.25">
      <c r="A710" s="4">
        <v>710</v>
      </c>
      <c r="B710" s="5">
        <v>601686595</v>
      </c>
      <c r="C710" s="6" t="s">
        <v>759</v>
      </c>
      <c r="D710" s="7" t="s">
        <v>15</v>
      </c>
      <c r="E710" s="8">
        <v>1</v>
      </c>
      <c r="F710" s="21">
        <v>2595</v>
      </c>
      <c r="G710" s="8"/>
      <c r="H710" s="23"/>
      <c r="I710" s="23"/>
      <c r="J710" s="24">
        <f t="shared" si="22"/>
        <v>0</v>
      </c>
      <c r="K710" s="29">
        <f t="shared" si="23"/>
        <v>0</v>
      </c>
    </row>
    <row r="711" spans="1:11" ht="36" x14ac:dyDescent="0.25">
      <c r="A711" s="4">
        <v>711</v>
      </c>
      <c r="B711" s="5">
        <v>601686611</v>
      </c>
      <c r="C711" s="6" t="s">
        <v>760</v>
      </c>
      <c r="D711" s="7" t="s">
        <v>15</v>
      </c>
      <c r="E711" s="8">
        <v>1</v>
      </c>
      <c r="F711" s="21">
        <v>2611</v>
      </c>
      <c r="G711" s="8"/>
      <c r="H711" s="23"/>
      <c r="I711" s="23"/>
      <c r="J711" s="24">
        <f t="shared" si="22"/>
        <v>0</v>
      </c>
      <c r="K711" s="29">
        <f t="shared" si="23"/>
        <v>0</v>
      </c>
    </row>
    <row r="712" spans="1:11" ht="36" x14ac:dyDescent="0.25">
      <c r="A712" s="4">
        <v>712</v>
      </c>
      <c r="B712" s="5">
        <v>601686637</v>
      </c>
      <c r="C712" s="6" t="s">
        <v>761</v>
      </c>
      <c r="D712" s="7" t="s">
        <v>15</v>
      </c>
      <c r="E712" s="8">
        <v>1</v>
      </c>
      <c r="F712" s="21">
        <v>25070</v>
      </c>
      <c r="G712" s="8"/>
      <c r="H712" s="23"/>
      <c r="I712" s="23"/>
      <c r="J712" s="24">
        <f t="shared" si="22"/>
        <v>0</v>
      </c>
      <c r="K712" s="29">
        <f t="shared" si="23"/>
        <v>0</v>
      </c>
    </row>
    <row r="713" spans="1:11" ht="36" x14ac:dyDescent="0.25">
      <c r="A713" s="4">
        <v>713</v>
      </c>
      <c r="B713" s="5">
        <v>601686652</v>
      </c>
      <c r="C713" s="6" t="s">
        <v>762</v>
      </c>
      <c r="D713" s="7" t="s">
        <v>15</v>
      </c>
      <c r="E713" s="8">
        <v>1</v>
      </c>
      <c r="F713" s="21">
        <v>31399</v>
      </c>
      <c r="G713" s="8"/>
      <c r="H713" s="23"/>
      <c r="I713" s="23"/>
      <c r="J713" s="24">
        <f t="shared" si="22"/>
        <v>0</v>
      </c>
      <c r="K713" s="29">
        <f t="shared" si="23"/>
        <v>0</v>
      </c>
    </row>
    <row r="714" spans="1:11" ht="36" x14ac:dyDescent="0.25">
      <c r="A714" s="4">
        <v>714</v>
      </c>
      <c r="B714" s="5">
        <v>601686678</v>
      </c>
      <c r="C714" s="6" t="s">
        <v>763</v>
      </c>
      <c r="D714" s="7" t="s">
        <v>15</v>
      </c>
      <c r="E714" s="8">
        <v>1</v>
      </c>
      <c r="F714" s="21">
        <v>3942</v>
      </c>
      <c r="G714" s="8"/>
      <c r="H714" s="23"/>
      <c r="I714" s="23"/>
      <c r="J714" s="24">
        <f t="shared" si="22"/>
        <v>0</v>
      </c>
      <c r="K714" s="29">
        <f t="shared" si="23"/>
        <v>0</v>
      </c>
    </row>
    <row r="715" spans="1:11" ht="72" x14ac:dyDescent="0.25">
      <c r="A715" s="4">
        <v>715</v>
      </c>
      <c r="B715" s="5">
        <v>601688138</v>
      </c>
      <c r="C715" s="6" t="s">
        <v>764</v>
      </c>
      <c r="D715" s="7" t="s">
        <v>15</v>
      </c>
      <c r="E715" s="8">
        <v>1</v>
      </c>
      <c r="F715" s="21">
        <v>207</v>
      </c>
      <c r="G715" s="8"/>
      <c r="H715" s="23"/>
      <c r="I715" s="23"/>
      <c r="J715" s="24">
        <f t="shared" si="22"/>
        <v>0</v>
      </c>
      <c r="K715" s="29">
        <f t="shared" si="23"/>
        <v>0</v>
      </c>
    </row>
    <row r="716" spans="1:11" ht="72" x14ac:dyDescent="0.25">
      <c r="A716" s="4">
        <v>716</v>
      </c>
      <c r="B716" s="5">
        <v>601688146</v>
      </c>
      <c r="C716" s="6" t="s">
        <v>765</v>
      </c>
      <c r="D716" s="7" t="s">
        <v>15</v>
      </c>
      <c r="E716" s="8">
        <v>1</v>
      </c>
      <c r="F716" s="21">
        <v>181</v>
      </c>
      <c r="G716" s="8"/>
      <c r="H716" s="23"/>
      <c r="I716" s="23"/>
      <c r="J716" s="24">
        <f t="shared" si="22"/>
        <v>0</v>
      </c>
      <c r="K716" s="29">
        <f t="shared" si="23"/>
        <v>0</v>
      </c>
    </row>
    <row r="717" spans="1:11" ht="24" x14ac:dyDescent="0.25">
      <c r="A717" s="4">
        <v>717</v>
      </c>
      <c r="B717" s="5">
        <v>601689417</v>
      </c>
      <c r="C717" s="6" t="s">
        <v>766</v>
      </c>
      <c r="D717" s="7" t="s">
        <v>15</v>
      </c>
      <c r="E717" s="8">
        <v>1</v>
      </c>
      <c r="F717" s="21">
        <v>113</v>
      </c>
      <c r="G717" s="8"/>
      <c r="H717" s="23"/>
      <c r="I717" s="23"/>
      <c r="J717" s="24">
        <f t="shared" si="22"/>
        <v>0</v>
      </c>
      <c r="K717" s="29">
        <f t="shared" si="23"/>
        <v>0</v>
      </c>
    </row>
    <row r="718" spans="1:11" ht="24" x14ac:dyDescent="0.25">
      <c r="A718" s="4">
        <v>718</v>
      </c>
      <c r="B718" s="5">
        <v>601689425</v>
      </c>
      <c r="C718" s="6" t="s">
        <v>767</v>
      </c>
      <c r="D718" s="7" t="s">
        <v>15</v>
      </c>
      <c r="E718" s="8">
        <v>1</v>
      </c>
      <c r="F718" s="21">
        <v>231</v>
      </c>
      <c r="G718" s="8"/>
      <c r="H718" s="23"/>
      <c r="I718" s="23"/>
      <c r="J718" s="24">
        <f t="shared" si="22"/>
        <v>0</v>
      </c>
      <c r="K718" s="29">
        <f t="shared" si="23"/>
        <v>0</v>
      </c>
    </row>
    <row r="719" spans="1:11" ht="24" x14ac:dyDescent="0.25">
      <c r="A719" s="4">
        <v>719</v>
      </c>
      <c r="B719" s="5">
        <v>601689433</v>
      </c>
      <c r="C719" s="6" t="s">
        <v>768</v>
      </c>
      <c r="D719" s="7" t="s">
        <v>15</v>
      </c>
      <c r="E719" s="8">
        <v>1</v>
      </c>
      <c r="F719" s="21">
        <v>205</v>
      </c>
      <c r="G719" s="8"/>
      <c r="H719" s="23"/>
      <c r="I719" s="23"/>
      <c r="J719" s="24">
        <f t="shared" si="22"/>
        <v>0</v>
      </c>
      <c r="K719" s="29">
        <f t="shared" si="23"/>
        <v>0</v>
      </c>
    </row>
    <row r="720" spans="1:11" ht="24" x14ac:dyDescent="0.25">
      <c r="A720" s="4">
        <v>720</v>
      </c>
      <c r="B720" s="5">
        <v>601689441</v>
      </c>
      <c r="C720" s="6" t="s">
        <v>769</v>
      </c>
      <c r="D720" s="7" t="s">
        <v>15</v>
      </c>
      <c r="E720" s="8">
        <v>1</v>
      </c>
      <c r="F720" s="21">
        <v>239</v>
      </c>
      <c r="G720" s="8"/>
      <c r="H720" s="23"/>
      <c r="I720" s="23"/>
      <c r="J720" s="24">
        <f t="shared" si="22"/>
        <v>0</v>
      </c>
      <c r="K720" s="29">
        <f t="shared" si="23"/>
        <v>0</v>
      </c>
    </row>
    <row r="721" spans="1:11" ht="36" x14ac:dyDescent="0.25">
      <c r="A721" s="4">
        <v>721</v>
      </c>
      <c r="B721" s="5">
        <v>609990035</v>
      </c>
      <c r="C721" s="6" t="s">
        <v>770</v>
      </c>
      <c r="D721" s="7" t="s">
        <v>15</v>
      </c>
      <c r="E721" s="8">
        <v>1</v>
      </c>
      <c r="F721" s="21">
        <v>3170</v>
      </c>
      <c r="G721" s="8"/>
      <c r="H721" s="23"/>
      <c r="I721" s="23"/>
      <c r="J721" s="24">
        <f t="shared" si="22"/>
        <v>0</v>
      </c>
      <c r="K721" s="29">
        <f t="shared" si="23"/>
        <v>0</v>
      </c>
    </row>
    <row r="722" spans="1:11" ht="36" x14ac:dyDescent="0.25">
      <c r="A722" s="4">
        <v>722</v>
      </c>
      <c r="B722" s="5">
        <v>609990036</v>
      </c>
      <c r="C722" s="6" t="s">
        <v>771</v>
      </c>
      <c r="D722" s="7" t="s">
        <v>15</v>
      </c>
      <c r="E722" s="8">
        <v>1</v>
      </c>
      <c r="F722" s="21">
        <v>2890</v>
      </c>
      <c r="G722" s="8"/>
      <c r="H722" s="23"/>
      <c r="I722" s="23"/>
      <c r="J722" s="24">
        <f t="shared" si="22"/>
        <v>0</v>
      </c>
      <c r="K722" s="29">
        <f t="shared" si="23"/>
        <v>0</v>
      </c>
    </row>
    <row r="723" spans="1:11" ht="36" x14ac:dyDescent="0.25">
      <c r="A723" s="4">
        <v>723</v>
      </c>
      <c r="B723" s="5">
        <v>601689870</v>
      </c>
      <c r="C723" s="6" t="s">
        <v>772</v>
      </c>
      <c r="D723" s="7" t="s">
        <v>15</v>
      </c>
      <c r="E723" s="8">
        <v>1</v>
      </c>
      <c r="F723" s="21">
        <v>44</v>
      </c>
      <c r="G723" s="8"/>
      <c r="H723" s="23"/>
      <c r="I723" s="23"/>
      <c r="J723" s="24">
        <f t="shared" si="22"/>
        <v>0</v>
      </c>
      <c r="K723" s="29">
        <f t="shared" si="23"/>
        <v>0</v>
      </c>
    </row>
    <row r="724" spans="1:11" ht="24" x14ac:dyDescent="0.25">
      <c r="A724" s="4">
        <v>724</v>
      </c>
      <c r="B724" s="5">
        <v>601689896</v>
      </c>
      <c r="C724" s="6" t="s">
        <v>773</v>
      </c>
      <c r="D724" s="7" t="s">
        <v>15</v>
      </c>
      <c r="E724" s="8">
        <v>1</v>
      </c>
      <c r="F724" s="21">
        <v>7219</v>
      </c>
      <c r="G724" s="8"/>
      <c r="H724" s="23"/>
      <c r="I724" s="23"/>
      <c r="J724" s="24">
        <f t="shared" si="22"/>
        <v>0</v>
      </c>
      <c r="K724" s="29">
        <f t="shared" si="23"/>
        <v>0</v>
      </c>
    </row>
    <row r="725" spans="1:11" ht="24" x14ac:dyDescent="0.25">
      <c r="A725" s="4">
        <v>725</v>
      </c>
      <c r="B725" s="5">
        <v>601689904</v>
      </c>
      <c r="C725" s="6" t="s">
        <v>774</v>
      </c>
      <c r="D725" s="7" t="s">
        <v>15</v>
      </c>
      <c r="E725" s="8">
        <v>1</v>
      </c>
      <c r="F725" s="21">
        <v>7847</v>
      </c>
      <c r="G725" s="8"/>
      <c r="H725" s="23"/>
      <c r="I725" s="23"/>
      <c r="J725" s="24">
        <f t="shared" si="22"/>
        <v>0</v>
      </c>
      <c r="K725" s="29">
        <f t="shared" si="23"/>
        <v>0</v>
      </c>
    </row>
    <row r="726" spans="1:11" ht="36" x14ac:dyDescent="0.25">
      <c r="A726" s="4">
        <v>726</v>
      </c>
      <c r="B726" s="5">
        <v>601689888</v>
      </c>
      <c r="C726" s="6" t="s">
        <v>775</v>
      </c>
      <c r="D726" s="7" t="s">
        <v>15</v>
      </c>
      <c r="E726" s="8">
        <v>1</v>
      </c>
      <c r="F726" s="21">
        <v>154</v>
      </c>
      <c r="G726" s="8"/>
      <c r="H726" s="23"/>
      <c r="I726" s="23"/>
      <c r="J726" s="24">
        <f t="shared" si="22"/>
        <v>0</v>
      </c>
      <c r="K726" s="29">
        <f t="shared" si="23"/>
        <v>0</v>
      </c>
    </row>
    <row r="727" spans="1:11" ht="36" x14ac:dyDescent="0.25">
      <c r="A727" s="4">
        <v>727</v>
      </c>
      <c r="B727" s="5">
        <v>601251028</v>
      </c>
      <c r="C727" s="6" t="s">
        <v>776</v>
      </c>
      <c r="D727" s="7" t="s">
        <v>15</v>
      </c>
      <c r="E727" s="8">
        <v>1</v>
      </c>
      <c r="F727" s="21">
        <v>117</v>
      </c>
      <c r="G727" s="8"/>
      <c r="H727" s="23"/>
      <c r="I727" s="23"/>
      <c r="J727" s="24">
        <f t="shared" si="22"/>
        <v>0</v>
      </c>
      <c r="K727" s="29">
        <f t="shared" si="23"/>
        <v>0</v>
      </c>
    </row>
    <row r="728" spans="1:11" ht="24" x14ac:dyDescent="0.25">
      <c r="A728" s="4">
        <v>728</v>
      </c>
      <c r="B728" s="5">
        <v>601670484</v>
      </c>
      <c r="C728" s="6" t="s">
        <v>777</v>
      </c>
      <c r="D728" s="7" t="s">
        <v>15</v>
      </c>
      <c r="E728" s="8">
        <v>1</v>
      </c>
      <c r="F728" s="21">
        <v>268</v>
      </c>
      <c r="G728" s="8"/>
      <c r="H728" s="23"/>
      <c r="I728" s="23"/>
      <c r="J728" s="24">
        <f t="shared" si="22"/>
        <v>0</v>
      </c>
      <c r="K728" s="29">
        <f t="shared" si="23"/>
        <v>0</v>
      </c>
    </row>
    <row r="729" spans="1:11" ht="36" x14ac:dyDescent="0.25">
      <c r="A729" s="4">
        <v>729</v>
      </c>
      <c r="B729" s="5">
        <v>601251051</v>
      </c>
      <c r="C729" s="6" t="s">
        <v>778</v>
      </c>
      <c r="D729" s="7" t="s">
        <v>15</v>
      </c>
      <c r="E729" s="8">
        <v>1</v>
      </c>
      <c r="F729" s="21">
        <v>139</v>
      </c>
      <c r="G729" s="8"/>
      <c r="H729" s="23"/>
      <c r="I729" s="23"/>
      <c r="J729" s="24">
        <f t="shared" si="22"/>
        <v>0</v>
      </c>
      <c r="K729" s="29">
        <f t="shared" si="23"/>
        <v>0</v>
      </c>
    </row>
    <row r="730" spans="1:11" ht="36" x14ac:dyDescent="0.25">
      <c r="A730" s="4">
        <v>730</v>
      </c>
      <c r="B730" s="5">
        <v>601251069</v>
      </c>
      <c r="C730" s="6" t="s">
        <v>779</v>
      </c>
      <c r="D730" s="7" t="s">
        <v>15</v>
      </c>
      <c r="E730" s="8">
        <v>1</v>
      </c>
      <c r="F730" s="21">
        <v>47</v>
      </c>
      <c r="G730" s="8"/>
      <c r="H730" s="23"/>
      <c r="I730" s="23"/>
      <c r="J730" s="24">
        <f t="shared" si="22"/>
        <v>0</v>
      </c>
      <c r="K730" s="29">
        <f t="shared" si="23"/>
        <v>0</v>
      </c>
    </row>
    <row r="731" spans="1:11" ht="36" x14ac:dyDescent="0.25">
      <c r="A731" s="4">
        <v>731</v>
      </c>
      <c r="B731" s="5">
        <v>601251010</v>
      </c>
      <c r="C731" s="6" t="s">
        <v>780</v>
      </c>
      <c r="D731" s="7" t="s">
        <v>15</v>
      </c>
      <c r="E731" s="8">
        <v>1</v>
      </c>
      <c r="F731" s="21">
        <v>112</v>
      </c>
      <c r="G731" s="8"/>
      <c r="H731" s="23"/>
      <c r="I731" s="23"/>
      <c r="J731" s="24">
        <f t="shared" si="22"/>
        <v>0</v>
      </c>
      <c r="K731" s="29">
        <f t="shared" si="23"/>
        <v>0</v>
      </c>
    </row>
    <row r="732" spans="1:11" ht="36" x14ac:dyDescent="0.25">
      <c r="A732" s="4">
        <v>732</v>
      </c>
      <c r="B732" s="5">
        <v>601251036</v>
      </c>
      <c r="C732" s="6" t="s">
        <v>781</v>
      </c>
      <c r="D732" s="7" t="s">
        <v>15</v>
      </c>
      <c r="E732" s="8">
        <v>1</v>
      </c>
      <c r="F732" s="21">
        <v>152</v>
      </c>
      <c r="G732" s="8"/>
      <c r="H732" s="23"/>
      <c r="I732" s="23"/>
      <c r="J732" s="24">
        <f t="shared" si="22"/>
        <v>0</v>
      </c>
      <c r="K732" s="29">
        <f t="shared" si="23"/>
        <v>0</v>
      </c>
    </row>
    <row r="733" spans="1:11" ht="36" x14ac:dyDescent="0.25">
      <c r="A733" s="4">
        <v>733</v>
      </c>
      <c r="B733" s="5">
        <v>601251077</v>
      </c>
      <c r="C733" s="6" t="s">
        <v>782</v>
      </c>
      <c r="D733" s="7" t="s">
        <v>15</v>
      </c>
      <c r="E733" s="8">
        <v>1</v>
      </c>
      <c r="F733" s="21">
        <v>107</v>
      </c>
      <c r="G733" s="8"/>
      <c r="H733" s="23"/>
      <c r="I733" s="23"/>
      <c r="J733" s="24">
        <f t="shared" si="22"/>
        <v>0</v>
      </c>
      <c r="K733" s="29">
        <f t="shared" si="23"/>
        <v>0</v>
      </c>
    </row>
    <row r="734" spans="1:11" ht="24" x14ac:dyDescent="0.25">
      <c r="A734" s="4">
        <v>734</v>
      </c>
      <c r="B734" s="5">
        <v>601684419</v>
      </c>
      <c r="C734" s="6" t="s">
        <v>783</v>
      </c>
      <c r="D734" s="7" t="s">
        <v>15</v>
      </c>
      <c r="E734" s="8">
        <v>1</v>
      </c>
      <c r="F734" s="21">
        <v>400</v>
      </c>
      <c r="G734" s="8"/>
      <c r="H734" s="23"/>
      <c r="I734" s="23"/>
      <c r="J734" s="24">
        <f t="shared" si="22"/>
        <v>0</v>
      </c>
      <c r="K734" s="29">
        <f t="shared" si="23"/>
        <v>0</v>
      </c>
    </row>
    <row r="735" spans="1:11" ht="36" x14ac:dyDescent="0.25">
      <c r="A735" s="4">
        <v>735</v>
      </c>
      <c r="B735" s="5">
        <v>601251044</v>
      </c>
      <c r="C735" s="6" t="s">
        <v>784</v>
      </c>
      <c r="D735" s="7" t="s">
        <v>15</v>
      </c>
      <c r="E735" s="8">
        <v>1</v>
      </c>
      <c r="F735" s="21">
        <v>73</v>
      </c>
      <c r="G735" s="8"/>
      <c r="H735" s="23"/>
      <c r="I735" s="23"/>
      <c r="J735" s="24">
        <f t="shared" si="22"/>
        <v>0</v>
      </c>
      <c r="K735" s="29">
        <f t="shared" si="23"/>
        <v>0</v>
      </c>
    </row>
    <row r="736" spans="1:11" ht="60" x14ac:dyDescent="0.25">
      <c r="A736" s="4">
        <v>736</v>
      </c>
      <c r="B736" s="5">
        <v>603140054</v>
      </c>
      <c r="C736" s="6" t="s">
        <v>785</v>
      </c>
      <c r="D736" s="7" t="s">
        <v>15</v>
      </c>
      <c r="E736" s="8">
        <v>1</v>
      </c>
      <c r="F736" s="21">
        <v>833</v>
      </c>
      <c r="G736" s="8"/>
      <c r="H736" s="23"/>
      <c r="I736" s="23"/>
      <c r="J736" s="24">
        <f t="shared" si="22"/>
        <v>0</v>
      </c>
      <c r="K736" s="29">
        <f t="shared" si="23"/>
        <v>0</v>
      </c>
    </row>
    <row r="737" spans="1:11" ht="60" x14ac:dyDescent="0.25">
      <c r="A737" s="4">
        <v>737</v>
      </c>
      <c r="B737" s="5">
        <v>603140062</v>
      </c>
      <c r="C737" s="6" t="s">
        <v>786</v>
      </c>
      <c r="D737" s="7" t="s">
        <v>15</v>
      </c>
      <c r="E737" s="8">
        <v>1</v>
      </c>
      <c r="F737" s="21">
        <v>726</v>
      </c>
      <c r="G737" s="8"/>
      <c r="H737" s="23"/>
      <c r="I737" s="23"/>
      <c r="J737" s="24">
        <f t="shared" si="22"/>
        <v>0</v>
      </c>
      <c r="K737" s="29">
        <f t="shared" si="23"/>
        <v>0</v>
      </c>
    </row>
    <row r="738" spans="1:11" ht="60" x14ac:dyDescent="0.25">
      <c r="A738" s="4">
        <v>738</v>
      </c>
      <c r="B738" s="5">
        <v>603451865</v>
      </c>
      <c r="C738" s="6" t="s">
        <v>787</v>
      </c>
      <c r="D738" s="7" t="s">
        <v>15</v>
      </c>
      <c r="E738" s="8">
        <v>1</v>
      </c>
      <c r="F738" s="21">
        <v>2848</v>
      </c>
      <c r="G738" s="8"/>
      <c r="H738" s="23"/>
      <c r="I738" s="23"/>
      <c r="J738" s="24">
        <f t="shared" si="22"/>
        <v>0</v>
      </c>
      <c r="K738" s="29">
        <f t="shared" si="23"/>
        <v>0</v>
      </c>
    </row>
    <row r="739" spans="1:11" ht="60" x14ac:dyDescent="0.25">
      <c r="A739" s="4">
        <v>739</v>
      </c>
      <c r="B739" s="5">
        <v>603451873</v>
      </c>
      <c r="C739" s="6" t="s">
        <v>788</v>
      </c>
      <c r="D739" s="7" t="s">
        <v>15</v>
      </c>
      <c r="E739" s="8">
        <v>1</v>
      </c>
      <c r="F739" s="21">
        <v>2517</v>
      </c>
      <c r="G739" s="8"/>
      <c r="H739" s="23"/>
      <c r="I739" s="23"/>
      <c r="J739" s="24">
        <f t="shared" si="22"/>
        <v>0</v>
      </c>
      <c r="K739" s="29">
        <f t="shared" si="23"/>
        <v>0</v>
      </c>
    </row>
    <row r="740" spans="1:11" ht="24" x14ac:dyDescent="0.25">
      <c r="A740" s="4">
        <v>740</v>
      </c>
      <c r="B740" s="5">
        <v>601251119</v>
      </c>
      <c r="C740" s="6" t="s">
        <v>789</v>
      </c>
      <c r="D740" s="7" t="s">
        <v>15</v>
      </c>
      <c r="E740" s="8">
        <v>1</v>
      </c>
      <c r="F740" s="21">
        <v>76</v>
      </c>
      <c r="G740" s="8"/>
      <c r="H740" s="23"/>
      <c r="I740" s="23"/>
      <c r="J740" s="24">
        <f t="shared" si="22"/>
        <v>0</v>
      </c>
      <c r="K740" s="29">
        <f t="shared" si="23"/>
        <v>0</v>
      </c>
    </row>
    <row r="741" spans="1:11" ht="24" x14ac:dyDescent="0.25">
      <c r="A741" s="4">
        <v>741</v>
      </c>
      <c r="B741" s="5">
        <v>601679417</v>
      </c>
      <c r="C741" s="6" t="s">
        <v>790</v>
      </c>
      <c r="D741" s="7" t="s">
        <v>15</v>
      </c>
      <c r="E741" s="8">
        <v>1</v>
      </c>
      <c r="F741" s="21">
        <v>5</v>
      </c>
      <c r="G741" s="8"/>
      <c r="H741" s="23"/>
      <c r="I741" s="23"/>
      <c r="J741" s="24">
        <f t="shared" si="22"/>
        <v>0</v>
      </c>
      <c r="K741" s="29">
        <f t="shared" si="23"/>
        <v>0</v>
      </c>
    </row>
    <row r="742" spans="1:11" ht="36" x14ac:dyDescent="0.25">
      <c r="A742" s="4">
        <v>742</v>
      </c>
      <c r="B742" s="5">
        <v>601250319</v>
      </c>
      <c r="C742" s="6" t="s">
        <v>791</v>
      </c>
      <c r="D742" s="7" t="s">
        <v>15</v>
      </c>
      <c r="E742" s="8">
        <v>1</v>
      </c>
      <c r="F742" s="21">
        <v>75</v>
      </c>
      <c r="G742" s="8"/>
      <c r="H742" s="23"/>
      <c r="I742" s="23"/>
      <c r="J742" s="24">
        <f t="shared" si="22"/>
        <v>0</v>
      </c>
      <c r="K742" s="29">
        <f t="shared" si="23"/>
        <v>0</v>
      </c>
    </row>
    <row r="743" spans="1:11" ht="24" x14ac:dyDescent="0.25">
      <c r="A743" s="4">
        <v>743</v>
      </c>
      <c r="B743" s="5">
        <v>601683238</v>
      </c>
      <c r="C743" s="6" t="s">
        <v>792</v>
      </c>
      <c r="D743" s="7" t="s">
        <v>15</v>
      </c>
      <c r="E743" s="8">
        <v>1</v>
      </c>
      <c r="F743" s="21">
        <v>58</v>
      </c>
      <c r="G743" s="8"/>
      <c r="H743" s="23"/>
      <c r="I743" s="23"/>
      <c r="J743" s="24">
        <f t="shared" si="22"/>
        <v>0</v>
      </c>
      <c r="K743" s="29">
        <f t="shared" si="23"/>
        <v>0</v>
      </c>
    </row>
    <row r="744" spans="1:11" ht="24" x14ac:dyDescent="0.25">
      <c r="A744" s="4">
        <v>744</v>
      </c>
      <c r="B744" s="5">
        <v>600402382</v>
      </c>
      <c r="C744" s="6" t="s">
        <v>793</v>
      </c>
      <c r="D744" s="7" t="s">
        <v>15</v>
      </c>
      <c r="E744" s="8">
        <v>1</v>
      </c>
      <c r="F744" s="21">
        <v>16</v>
      </c>
      <c r="G744" s="8"/>
      <c r="H744" s="23"/>
      <c r="I744" s="23"/>
      <c r="J744" s="24">
        <f t="shared" si="22"/>
        <v>0</v>
      </c>
      <c r="K744" s="29">
        <f t="shared" si="23"/>
        <v>0</v>
      </c>
    </row>
    <row r="745" spans="1:11" ht="36" x14ac:dyDescent="0.25">
      <c r="A745" s="4">
        <v>745</v>
      </c>
      <c r="B745" s="5">
        <v>600403000</v>
      </c>
      <c r="C745" s="6" t="s">
        <v>794</v>
      </c>
      <c r="D745" s="7"/>
      <c r="E745" s="8"/>
      <c r="F745" s="21">
        <v>29</v>
      </c>
      <c r="G745" s="8"/>
      <c r="H745" s="23"/>
      <c r="I745" s="23"/>
      <c r="J745" s="24">
        <f t="shared" si="22"/>
        <v>0</v>
      </c>
      <c r="K745" s="29">
        <f t="shared" si="23"/>
        <v>0</v>
      </c>
    </row>
    <row r="746" spans="1:11" ht="36" x14ac:dyDescent="0.25">
      <c r="A746" s="4">
        <v>746</v>
      </c>
      <c r="B746" s="5">
        <v>601674468</v>
      </c>
      <c r="C746" s="6" t="s">
        <v>795</v>
      </c>
      <c r="D746" s="7" t="s">
        <v>15</v>
      </c>
      <c r="E746" s="8">
        <v>1</v>
      </c>
      <c r="F746" s="21">
        <v>5848</v>
      </c>
      <c r="G746" s="8"/>
      <c r="H746" s="23"/>
      <c r="I746" s="23"/>
      <c r="J746" s="24">
        <f t="shared" si="22"/>
        <v>0</v>
      </c>
      <c r="K746" s="29">
        <f t="shared" si="23"/>
        <v>0</v>
      </c>
    </row>
    <row r="747" spans="1:11" ht="24" x14ac:dyDescent="0.25">
      <c r="A747" s="4">
        <v>747</v>
      </c>
      <c r="B747" s="5">
        <v>608307070</v>
      </c>
      <c r="C747" s="6" t="s">
        <v>796</v>
      </c>
      <c r="D747" s="7" t="s">
        <v>15</v>
      </c>
      <c r="E747" s="8">
        <v>1</v>
      </c>
      <c r="F747" s="21">
        <v>670</v>
      </c>
      <c r="G747" s="8"/>
      <c r="H747" s="23"/>
      <c r="I747" s="23"/>
      <c r="J747" s="24">
        <f t="shared" si="22"/>
        <v>0</v>
      </c>
      <c r="K747" s="29">
        <f t="shared" si="23"/>
        <v>0</v>
      </c>
    </row>
    <row r="748" spans="1:11" ht="24" x14ac:dyDescent="0.25">
      <c r="A748" s="4">
        <v>748</v>
      </c>
      <c r="B748" s="5">
        <v>608307088</v>
      </c>
      <c r="C748" s="6" t="s">
        <v>797</v>
      </c>
      <c r="D748" s="7" t="s">
        <v>15</v>
      </c>
      <c r="E748" s="8">
        <v>1</v>
      </c>
      <c r="F748" s="21">
        <v>619</v>
      </c>
      <c r="G748" s="8"/>
      <c r="H748" s="23"/>
      <c r="I748" s="23"/>
      <c r="J748" s="24">
        <f t="shared" si="22"/>
        <v>0</v>
      </c>
      <c r="K748" s="29">
        <f t="shared" si="23"/>
        <v>0</v>
      </c>
    </row>
    <row r="749" spans="1:11" ht="24" x14ac:dyDescent="0.25">
      <c r="A749" s="4">
        <v>749</v>
      </c>
      <c r="B749" s="5">
        <v>608307195</v>
      </c>
      <c r="C749" s="6" t="s">
        <v>798</v>
      </c>
      <c r="D749" s="7" t="s">
        <v>15</v>
      </c>
      <c r="E749" s="8">
        <v>1</v>
      </c>
      <c r="F749" s="21">
        <v>720</v>
      </c>
      <c r="G749" s="8"/>
      <c r="H749" s="23"/>
      <c r="I749" s="23"/>
      <c r="J749" s="24">
        <f t="shared" si="22"/>
        <v>0</v>
      </c>
      <c r="K749" s="29">
        <f t="shared" si="23"/>
        <v>0</v>
      </c>
    </row>
    <row r="750" spans="1:11" ht="36" x14ac:dyDescent="0.25">
      <c r="A750" s="4">
        <v>750</v>
      </c>
      <c r="B750" s="5">
        <v>601674484</v>
      </c>
      <c r="C750" s="6" t="s">
        <v>799</v>
      </c>
      <c r="D750" s="7" t="s">
        <v>15</v>
      </c>
      <c r="E750" s="8">
        <v>1</v>
      </c>
      <c r="F750" s="21">
        <v>286</v>
      </c>
      <c r="G750" s="8"/>
      <c r="H750" s="23"/>
      <c r="I750" s="23"/>
      <c r="J750" s="24">
        <f t="shared" si="22"/>
        <v>0</v>
      </c>
      <c r="K750" s="29">
        <f t="shared" si="23"/>
        <v>0</v>
      </c>
    </row>
    <row r="751" spans="1:11" ht="24" x14ac:dyDescent="0.25">
      <c r="A751" s="4">
        <v>751</v>
      </c>
      <c r="B751" s="5">
        <v>601682305</v>
      </c>
      <c r="C751" s="6" t="s">
        <v>800</v>
      </c>
      <c r="D751" s="7" t="s">
        <v>15</v>
      </c>
      <c r="E751" s="8">
        <v>1</v>
      </c>
      <c r="F751" s="21">
        <v>400</v>
      </c>
      <c r="G751" s="8"/>
      <c r="H751" s="23"/>
      <c r="I751" s="23"/>
      <c r="J751" s="24">
        <f t="shared" si="22"/>
        <v>0</v>
      </c>
      <c r="K751" s="29">
        <f t="shared" si="23"/>
        <v>0</v>
      </c>
    </row>
    <row r="752" spans="1:11" ht="36" x14ac:dyDescent="0.25">
      <c r="A752" s="4">
        <v>752</v>
      </c>
      <c r="B752" s="5">
        <v>601684376</v>
      </c>
      <c r="C752" s="6" t="s">
        <v>801</v>
      </c>
      <c r="D752" s="7" t="s">
        <v>15</v>
      </c>
      <c r="E752" s="8">
        <v>1</v>
      </c>
      <c r="F752" s="21">
        <v>7350</v>
      </c>
      <c r="G752" s="8"/>
      <c r="H752" s="23"/>
      <c r="I752" s="23"/>
      <c r="J752" s="24">
        <f t="shared" si="22"/>
        <v>0</v>
      </c>
      <c r="K752" s="29">
        <f t="shared" si="23"/>
        <v>0</v>
      </c>
    </row>
    <row r="753" spans="1:11" x14ac:dyDescent="0.25">
      <c r="A753" s="4">
        <v>753</v>
      </c>
      <c r="B753" s="5">
        <v>609990053</v>
      </c>
      <c r="C753" s="6" t="s">
        <v>802</v>
      </c>
      <c r="D753" s="7" t="s">
        <v>15</v>
      </c>
      <c r="E753" s="8">
        <v>1</v>
      </c>
      <c r="F753" s="21">
        <v>623</v>
      </c>
      <c r="G753" s="8"/>
      <c r="H753" s="23"/>
      <c r="I753" s="23"/>
      <c r="J753" s="24">
        <f t="shared" si="22"/>
        <v>0</v>
      </c>
      <c r="K753" s="29">
        <f t="shared" si="23"/>
        <v>0</v>
      </c>
    </row>
    <row r="754" spans="1:11" ht="84" x14ac:dyDescent="0.25">
      <c r="A754" s="4">
        <v>754</v>
      </c>
      <c r="B754" s="5">
        <v>609990058</v>
      </c>
      <c r="C754" s="6" t="s">
        <v>803</v>
      </c>
      <c r="D754" s="7" t="s">
        <v>15</v>
      </c>
      <c r="E754" s="8">
        <v>1</v>
      </c>
      <c r="F754" s="21">
        <v>287</v>
      </c>
      <c r="G754" s="8"/>
      <c r="H754" s="23"/>
      <c r="I754" s="23"/>
      <c r="J754" s="24">
        <f t="shared" si="22"/>
        <v>0</v>
      </c>
      <c r="K754" s="29">
        <f t="shared" si="23"/>
        <v>0</v>
      </c>
    </row>
    <row r="755" spans="1:11" ht="48" x14ac:dyDescent="0.25">
      <c r="A755" s="4">
        <v>755</v>
      </c>
      <c r="B755" s="5">
        <v>609990152</v>
      </c>
      <c r="C755" s="6" t="s">
        <v>804</v>
      </c>
      <c r="D755" s="7" t="s">
        <v>15</v>
      </c>
      <c r="E755" s="8">
        <v>1</v>
      </c>
      <c r="F755" s="21">
        <v>119</v>
      </c>
      <c r="G755" s="8"/>
      <c r="H755" s="23"/>
      <c r="I755" s="23"/>
      <c r="J755" s="24">
        <f t="shared" si="22"/>
        <v>0</v>
      </c>
      <c r="K755" s="29">
        <f t="shared" si="23"/>
        <v>0</v>
      </c>
    </row>
    <row r="756" spans="1:11" ht="48" x14ac:dyDescent="0.25">
      <c r="A756" s="4">
        <v>756</v>
      </c>
      <c r="B756" s="5">
        <v>609990153</v>
      </c>
      <c r="C756" s="6" t="s">
        <v>805</v>
      </c>
      <c r="D756" s="7" t="s">
        <v>15</v>
      </c>
      <c r="E756" s="8">
        <v>1</v>
      </c>
      <c r="F756" s="21">
        <v>119</v>
      </c>
      <c r="G756" s="8"/>
      <c r="H756" s="23"/>
      <c r="I756" s="23"/>
      <c r="J756" s="24">
        <f t="shared" si="22"/>
        <v>0</v>
      </c>
      <c r="K756" s="29">
        <f t="shared" si="23"/>
        <v>0</v>
      </c>
    </row>
    <row r="757" spans="1:11" ht="96" x14ac:dyDescent="0.25">
      <c r="A757" s="4">
        <v>757</v>
      </c>
      <c r="B757" s="5">
        <v>609990156</v>
      </c>
      <c r="C757" s="6" t="s">
        <v>806</v>
      </c>
      <c r="D757" s="7" t="s">
        <v>15</v>
      </c>
      <c r="E757" s="8">
        <v>1</v>
      </c>
      <c r="F757" s="21">
        <v>22974</v>
      </c>
      <c r="G757" s="8"/>
      <c r="H757" s="23"/>
      <c r="I757" s="23"/>
      <c r="J757" s="24">
        <f t="shared" si="22"/>
        <v>0</v>
      </c>
      <c r="K757" s="29">
        <f t="shared" si="23"/>
        <v>0</v>
      </c>
    </row>
    <row r="758" spans="1:11" ht="72" x14ac:dyDescent="0.25">
      <c r="A758" s="4">
        <v>758</v>
      </c>
      <c r="B758" s="5">
        <v>609990151</v>
      </c>
      <c r="C758" s="6" t="s">
        <v>807</v>
      </c>
      <c r="D758" s="7" t="s">
        <v>15</v>
      </c>
      <c r="E758" s="8">
        <v>1</v>
      </c>
      <c r="F758" s="21">
        <v>230</v>
      </c>
      <c r="G758" s="8"/>
      <c r="H758" s="23"/>
      <c r="I758" s="23"/>
      <c r="J758" s="24">
        <f t="shared" si="22"/>
        <v>0</v>
      </c>
      <c r="K758" s="29">
        <f t="shared" si="23"/>
        <v>0</v>
      </c>
    </row>
    <row r="759" spans="1:11" ht="96" x14ac:dyDescent="0.25">
      <c r="A759" s="4">
        <v>759</v>
      </c>
      <c r="B759" s="5">
        <v>609990154</v>
      </c>
      <c r="C759" s="6" t="s">
        <v>808</v>
      </c>
      <c r="D759" s="7" t="s">
        <v>15</v>
      </c>
      <c r="E759" s="8">
        <v>1</v>
      </c>
      <c r="F759" s="21">
        <v>17290</v>
      </c>
      <c r="G759" s="8"/>
      <c r="H759" s="23"/>
      <c r="I759" s="23"/>
      <c r="J759" s="24">
        <f t="shared" si="22"/>
        <v>0</v>
      </c>
      <c r="K759" s="29">
        <f t="shared" si="23"/>
        <v>0</v>
      </c>
    </row>
    <row r="760" spans="1:11" ht="36" x14ac:dyDescent="0.25">
      <c r="A760" s="4">
        <v>760</v>
      </c>
      <c r="B760" s="5">
        <v>609532874</v>
      </c>
      <c r="C760" s="6" t="s">
        <v>809</v>
      </c>
      <c r="D760" s="7" t="s">
        <v>28</v>
      </c>
      <c r="E760" s="8" t="s">
        <v>810</v>
      </c>
      <c r="F760" s="21">
        <v>750</v>
      </c>
      <c r="G760" s="8"/>
      <c r="H760" s="23"/>
      <c r="I760" s="23"/>
      <c r="J760" s="24">
        <f t="shared" si="22"/>
        <v>0</v>
      </c>
      <c r="K760" s="29">
        <f t="shared" si="23"/>
        <v>0</v>
      </c>
    </row>
    <row r="761" spans="1:11" ht="36" x14ac:dyDescent="0.25">
      <c r="A761" s="4">
        <v>761</v>
      </c>
      <c r="B761" s="5">
        <v>600820054</v>
      </c>
      <c r="C761" s="6" t="s">
        <v>811</v>
      </c>
      <c r="D761" s="7" t="s">
        <v>17</v>
      </c>
      <c r="E761" s="8">
        <v>750</v>
      </c>
      <c r="F761" s="21">
        <v>275</v>
      </c>
      <c r="G761" s="8"/>
      <c r="H761" s="23"/>
      <c r="I761" s="23"/>
      <c r="J761" s="24">
        <f t="shared" si="22"/>
        <v>0</v>
      </c>
      <c r="K761" s="29">
        <f t="shared" si="23"/>
        <v>0</v>
      </c>
    </row>
    <row r="762" spans="1:11" ht="72" x14ac:dyDescent="0.25">
      <c r="A762" s="4">
        <v>762</v>
      </c>
      <c r="B762" s="5">
        <v>600880025</v>
      </c>
      <c r="C762" s="6" t="s">
        <v>812</v>
      </c>
      <c r="D762" s="7" t="s">
        <v>28</v>
      </c>
      <c r="E762" s="8">
        <v>50</v>
      </c>
      <c r="F762" s="21">
        <v>1270</v>
      </c>
      <c r="G762" s="8"/>
      <c r="H762" s="23"/>
      <c r="I762" s="23"/>
      <c r="J762" s="24">
        <f t="shared" si="22"/>
        <v>0</v>
      </c>
      <c r="K762" s="29">
        <f t="shared" si="23"/>
        <v>0</v>
      </c>
    </row>
    <row r="763" spans="1:11" ht="72" x14ac:dyDescent="0.25">
      <c r="A763" s="4">
        <v>763</v>
      </c>
      <c r="B763" s="5">
        <v>600880652</v>
      </c>
      <c r="C763" s="6" t="s">
        <v>813</v>
      </c>
      <c r="D763" s="7" t="s">
        <v>15</v>
      </c>
      <c r="E763" s="8">
        <v>1</v>
      </c>
      <c r="F763" s="21">
        <v>4587</v>
      </c>
      <c r="G763" s="8"/>
      <c r="H763" s="23"/>
      <c r="I763" s="23"/>
      <c r="J763" s="24">
        <f t="shared" si="22"/>
        <v>0</v>
      </c>
      <c r="K763" s="29">
        <f t="shared" si="23"/>
        <v>0</v>
      </c>
    </row>
    <row r="764" spans="1:11" ht="84" x14ac:dyDescent="0.25">
      <c r="A764" s="4">
        <v>764</v>
      </c>
      <c r="B764" s="5">
        <v>600880660</v>
      </c>
      <c r="C764" s="6" t="s">
        <v>814</v>
      </c>
      <c r="D764" s="7" t="s">
        <v>15</v>
      </c>
      <c r="E764" s="8">
        <v>1</v>
      </c>
      <c r="F764" s="21">
        <v>2320</v>
      </c>
      <c r="G764" s="8"/>
      <c r="H764" s="23"/>
      <c r="I764" s="23"/>
      <c r="J764" s="24">
        <f t="shared" si="22"/>
        <v>0</v>
      </c>
      <c r="K764" s="29">
        <f t="shared" si="23"/>
        <v>0</v>
      </c>
    </row>
    <row r="765" spans="1:11" ht="84" x14ac:dyDescent="0.25">
      <c r="A765" s="4">
        <v>765</v>
      </c>
      <c r="B765" s="5">
        <v>600880694</v>
      </c>
      <c r="C765" s="6" t="s">
        <v>815</v>
      </c>
      <c r="D765" s="7" t="s">
        <v>15</v>
      </c>
      <c r="E765" s="8">
        <v>1</v>
      </c>
      <c r="F765" s="21">
        <v>1166</v>
      </c>
      <c r="G765" s="8"/>
      <c r="H765" s="23"/>
      <c r="I765" s="23"/>
      <c r="J765" s="24">
        <f t="shared" si="22"/>
        <v>0</v>
      </c>
      <c r="K765" s="29">
        <f t="shared" si="23"/>
        <v>0</v>
      </c>
    </row>
    <row r="766" spans="1:11" ht="84" x14ac:dyDescent="0.25">
      <c r="A766" s="4">
        <v>766</v>
      </c>
      <c r="B766" s="5">
        <v>600880686</v>
      </c>
      <c r="C766" s="6" t="s">
        <v>816</v>
      </c>
      <c r="D766" s="7" t="s">
        <v>15</v>
      </c>
      <c r="E766" s="8">
        <v>1</v>
      </c>
      <c r="F766" s="21">
        <v>3173</v>
      </c>
      <c r="G766" s="8"/>
      <c r="H766" s="23"/>
      <c r="I766" s="23"/>
      <c r="J766" s="24">
        <f t="shared" si="22"/>
        <v>0</v>
      </c>
      <c r="K766" s="29">
        <f t="shared" si="23"/>
        <v>0</v>
      </c>
    </row>
    <row r="767" spans="1:11" ht="84" x14ac:dyDescent="0.25">
      <c r="A767" s="4">
        <v>767</v>
      </c>
      <c r="B767" s="5">
        <v>600880694</v>
      </c>
      <c r="C767" s="6" t="s">
        <v>817</v>
      </c>
      <c r="D767" s="7" t="s">
        <v>15</v>
      </c>
      <c r="E767" s="8">
        <v>1</v>
      </c>
      <c r="F767" s="21">
        <v>20356</v>
      </c>
      <c r="G767" s="8"/>
      <c r="H767" s="23"/>
      <c r="I767" s="23"/>
      <c r="J767" s="24">
        <f t="shared" si="22"/>
        <v>0</v>
      </c>
      <c r="K767" s="29">
        <f t="shared" si="23"/>
        <v>0</v>
      </c>
    </row>
    <row r="768" spans="1:11" ht="72" x14ac:dyDescent="0.25">
      <c r="A768" s="4">
        <v>768</v>
      </c>
      <c r="B768" s="5">
        <v>600880777</v>
      </c>
      <c r="C768" s="6" t="s">
        <v>818</v>
      </c>
      <c r="D768" s="7" t="s">
        <v>15</v>
      </c>
      <c r="E768" s="8">
        <v>1</v>
      </c>
      <c r="F768" s="21">
        <v>11460</v>
      </c>
      <c r="G768" s="8"/>
      <c r="H768" s="23"/>
      <c r="I768" s="23"/>
      <c r="J768" s="24">
        <f t="shared" si="22"/>
        <v>0</v>
      </c>
      <c r="K768" s="29">
        <f t="shared" si="23"/>
        <v>0</v>
      </c>
    </row>
    <row r="769" spans="1:11" ht="84" x14ac:dyDescent="0.25">
      <c r="A769" s="4">
        <v>769</v>
      </c>
      <c r="B769" s="5">
        <v>600880827</v>
      </c>
      <c r="C769" s="6" t="s">
        <v>819</v>
      </c>
      <c r="D769" s="7" t="s">
        <v>28</v>
      </c>
      <c r="E769" s="8">
        <v>12</v>
      </c>
      <c r="F769" s="21">
        <v>1080</v>
      </c>
      <c r="G769" s="8"/>
      <c r="H769" s="23"/>
      <c r="I769" s="23"/>
      <c r="J769" s="24">
        <f t="shared" si="22"/>
        <v>0</v>
      </c>
      <c r="K769" s="29">
        <f t="shared" si="23"/>
        <v>0</v>
      </c>
    </row>
    <row r="770" spans="1:11" ht="96" x14ac:dyDescent="0.25">
      <c r="A770" s="4">
        <v>770</v>
      </c>
      <c r="B770" s="5">
        <v>600880843</v>
      </c>
      <c r="C770" s="6" t="s">
        <v>820</v>
      </c>
      <c r="D770" s="7" t="s">
        <v>15</v>
      </c>
      <c r="E770" s="8">
        <v>1</v>
      </c>
      <c r="F770" s="21">
        <v>8862</v>
      </c>
      <c r="G770" s="8"/>
      <c r="H770" s="23"/>
      <c r="I770" s="23"/>
      <c r="J770" s="24">
        <f t="shared" ref="J770:J833" si="24">I770+H770</f>
        <v>0</v>
      </c>
      <c r="K770" s="29">
        <f t="shared" ref="K770:K833" si="25">J770*F770</f>
        <v>0</v>
      </c>
    </row>
    <row r="771" spans="1:11" ht="96" x14ac:dyDescent="0.25">
      <c r="A771" s="4">
        <v>771</v>
      </c>
      <c r="B771" s="5">
        <v>600880868</v>
      </c>
      <c r="C771" s="6" t="s">
        <v>821</v>
      </c>
      <c r="D771" s="7" t="s">
        <v>15</v>
      </c>
      <c r="E771" s="8">
        <v>1</v>
      </c>
      <c r="F771" s="21">
        <v>1591</v>
      </c>
      <c r="G771" s="8"/>
      <c r="H771" s="23"/>
      <c r="I771" s="23"/>
      <c r="J771" s="24">
        <f t="shared" si="24"/>
        <v>0</v>
      </c>
      <c r="K771" s="29">
        <f t="shared" si="25"/>
        <v>0</v>
      </c>
    </row>
    <row r="772" spans="1:11" ht="72" x14ac:dyDescent="0.25">
      <c r="A772" s="4">
        <v>772</v>
      </c>
      <c r="B772" s="5">
        <v>600880892</v>
      </c>
      <c r="C772" s="6" t="s">
        <v>822</v>
      </c>
      <c r="D772" s="7" t="s">
        <v>17</v>
      </c>
      <c r="E772" s="8">
        <v>1</v>
      </c>
      <c r="F772" s="21">
        <v>4475</v>
      </c>
      <c r="G772" s="8"/>
      <c r="H772" s="23"/>
      <c r="I772" s="23"/>
      <c r="J772" s="24">
        <f t="shared" si="24"/>
        <v>0</v>
      </c>
      <c r="K772" s="29">
        <f t="shared" si="25"/>
        <v>0</v>
      </c>
    </row>
    <row r="773" spans="1:11" ht="48" x14ac:dyDescent="0.25">
      <c r="A773" s="4">
        <v>773</v>
      </c>
      <c r="B773" s="5">
        <v>600880900</v>
      </c>
      <c r="C773" s="6" t="s">
        <v>823</v>
      </c>
      <c r="D773" s="7" t="s">
        <v>15</v>
      </c>
      <c r="E773" s="8">
        <v>1</v>
      </c>
      <c r="F773" s="21">
        <v>4610</v>
      </c>
      <c r="G773" s="8"/>
      <c r="H773" s="23"/>
      <c r="I773" s="23"/>
      <c r="J773" s="24">
        <f t="shared" si="24"/>
        <v>0</v>
      </c>
      <c r="K773" s="29">
        <f t="shared" si="25"/>
        <v>0</v>
      </c>
    </row>
    <row r="774" spans="1:11" ht="168" x14ac:dyDescent="0.25">
      <c r="A774" s="4">
        <v>774</v>
      </c>
      <c r="B774" s="5">
        <v>601550015</v>
      </c>
      <c r="C774" s="6" t="s">
        <v>824</v>
      </c>
      <c r="D774" s="7" t="s">
        <v>28</v>
      </c>
      <c r="E774" s="8">
        <v>10</v>
      </c>
      <c r="F774" s="21">
        <v>586</v>
      </c>
      <c r="G774" s="8"/>
      <c r="H774" s="23"/>
      <c r="I774" s="23"/>
      <c r="J774" s="24">
        <f t="shared" si="24"/>
        <v>0</v>
      </c>
      <c r="K774" s="29">
        <f t="shared" si="25"/>
        <v>0</v>
      </c>
    </row>
    <row r="775" spans="1:11" ht="168" x14ac:dyDescent="0.25">
      <c r="A775" s="4">
        <v>775</v>
      </c>
      <c r="B775" s="5">
        <v>602180093</v>
      </c>
      <c r="C775" s="6" t="s">
        <v>825</v>
      </c>
      <c r="D775" s="7" t="s">
        <v>15</v>
      </c>
      <c r="E775" s="8">
        <v>1</v>
      </c>
      <c r="F775" s="21">
        <v>6800</v>
      </c>
      <c r="G775" s="8"/>
      <c r="H775" s="23"/>
      <c r="I775" s="23"/>
      <c r="J775" s="24">
        <f t="shared" si="24"/>
        <v>0</v>
      </c>
      <c r="K775" s="29">
        <f t="shared" si="25"/>
        <v>0</v>
      </c>
    </row>
    <row r="776" spans="1:11" ht="276" x14ac:dyDescent="0.25">
      <c r="A776" s="4">
        <v>776</v>
      </c>
      <c r="B776" s="5">
        <v>602310583</v>
      </c>
      <c r="C776" s="6" t="s">
        <v>826</v>
      </c>
      <c r="D776" s="7" t="s">
        <v>827</v>
      </c>
      <c r="E776" s="8">
        <v>1</v>
      </c>
      <c r="F776" s="21">
        <v>6360</v>
      </c>
      <c r="G776" s="8"/>
      <c r="H776" s="23"/>
      <c r="I776" s="23"/>
      <c r="J776" s="24">
        <f t="shared" si="24"/>
        <v>0</v>
      </c>
      <c r="K776" s="29">
        <f t="shared" si="25"/>
        <v>0</v>
      </c>
    </row>
    <row r="777" spans="1:11" ht="312" x14ac:dyDescent="0.25">
      <c r="A777" s="4">
        <v>777</v>
      </c>
      <c r="B777" s="5">
        <v>602310591</v>
      </c>
      <c r="C777" s="6" t="s">
        <v>828</v>
      </c>
      <c r="D777" s="7" t="s">
        <v>827</v>
      </c>
      <c r="E777" s="8">
        <v>1</v>
      </c>
      <c r="F777" s="21">
        <v>36802</v>
      </c>
      <c r="G777" s="8"/>
      <c r="H777" s="23"/>
      <c r="I777" s="23"/>
      <c r="J777" s="24">
        <f t="shared" si="24"/>
        <v>0</v>
      </c>
      <c r="K777" s="29">
        <f t="shared" si="25"/>
        <v>0</v>
      </c>
    </row>
    <row r="778" spans="1:11" ht="216" x14ac:dyDescent="0.25">
      <c r="A778" s="4">
        <v>778</v>
      </c>
      <c r="B778" s="5">
        <v>602310609</v>
      </c>
      <c r="C778" s="6" t="s">
        <v>829</v>
      </c>
      <c r="D778" s="7" t="s">
        <v>26</v>
      </c>
      <c r="E778" s="8">
        <v>1</v>
      </c>
      <c r="F778" s="21">
        <v>4383</v>
      </c>
      <c r="G778" s="8"/>
      <c r="H778" s="23"/>
      <c r="I778" s="23"/>
      <c r="J778" s="24">
        <f t="shared" si="24"/>
        <v>0</v>
      </c>
      <c r="K778" s="29">
        <f t="shared" si="25"/>
        <v>0</v>
      </c>
    </row>
    <row r="779" spans="1:11" ht="108" x14ac:dyDescent="0.25">
      <c r="A779" s="4">
        <v>779</v>
      </c>
      <c r="B779" s="5">
        <v>602310641</v>
      </c>
      <c r="C779" s="6" t="s">
        <v>830</v>
      </c>
      <c r="D779" s="7" t="s">
        <v>15</v>
      </c>
      <c r="E779" s="8">
        <v>1</v>
      </c>
      <c r="F779" s="21">
        <v>20744</v>
      </c>
      <c r="G779" s="8"/>
      <c r="H779" s="23"/>
      <c r="I779" s="23"/>
      <c r="J779" s="24">
        <f t="shared" si="24"/>
        <v>0</v>
      </c>
      <c r="K779" s="29">
        <f t="shared" si="25"/>
        <v>0</v>
      </c>
    </row>
    <row r="780" spans="1:11" x14ac:dyDescent="0.25">
      <c r="A780" s="4">
        <v>780</v>
      </c>
      <c r="B780" s="5">
        <v>604830778</v>
      </c>
      <c r="C780" s="6" t="s">
        <v>831</v>
      </c>
      <c r="D780" s="7" t="s">
        <v>15</v>
      </c>
      <c r="E780" s="8">
        <v>1</v>
      </c>
      <c r="F780" s="21">
        <v>494</v>
      </c>
      <c r="G780" s="8"/>
      <c r="H780" s="23"/>
      <c r="I780" s="23"/>
      <c r="J780" s="24">
        <f t="shared" si="24"/>
        <v>0</v>
      </c>
      <c r="K780" s="29">
        <f t="shared" si="25"/>
        <v>0</v>
      </c>
    </row>
    <row r="781" spans="1:11" ht="36" x14ac:dyDescent="0.25">
      <c r="A781" s="4">
        <v>781</v>
      </c>
      <c r="B781" s="5">
        <v>605500891</v>
      </c>
      <c r="C781" s="6" t="s">
        <v>832</v>
      </c>
      <c r="D781" s="7" t="s">
        <v>15</v>
      </c>
      <c r="E781" s="8">
        <v>1</v>
      </c>
      <c r="F781" s="21">
        <v>1528</v>
      </c>
      <c r="G781" s="8"/>
      <c r="H781" s="23"/>
      <c r="I781" s="23"/>
      <c r="J781" s="24">
        <f t="shared" si="24"/>
        <v>0</v>
      </c>
      <c r="K781" s="29">
        <f t="shared" si="25"/>
        <v>0</v>
      </c>
    </row>
    <row r="782" spans="1:11" ht="36" x14ac:dyDescent="0.25">
      <c r="A782" s="4">
        <v>782</v>
      </c>
      <c r="B782" s="5">
        <v>605500909</v>
      </c>
      <c r="C782" s="6" t="s">
        <v>833</v>
      </c>
      <c r="D782" s="7" t="s">
        <v>15</v>
      </c>
      <c r="E782" s="8">
        <v>1</v>
      </c>
      <c r="F782" s="21">
        <v>1534</v>
      </c>
      <c r="G782" s="8"/>
      <c r="H782" s="23"/>
      <c r="I782" s="23"/>
      <c r="J782" s="24">
        <f t="shared" si="24"/>
        <v>0</v>
      </c>
      <c r="K782" s="29">
        <f t="shared" si="25"/>
        <v>0</v>
      </c>
    </row>
    <row r="783" spans="1:11" ht="36" x14ac:dyDescent="0.25">
      <c r="A783" s="4">
        <v>783</v>
      </c>
      <c r="B783" s="5">
        <v>609990091</v>
      </c>
      <c r="C783" s="6" t="s">
        <v>834</v>
      </c>
      <c r="D783" s="7" t="s">
        <v>15</v>
      </c>
      <c r="E783" s="8">
        <v>1</v>
      </c>
      <c r="F783" s="21">
        <v>31</v>
      </c>
      <c r="G783" s="8"/>
      <c r="H783" s="23"/>
      <c r="I783" s="23"/>
      <c r="J783" s="24">
        <f t="shared" si="24"/>
        <v>0</v>
      </c>
      <c r="K783" s="29">
        <f t="shared" si="25"/>
        <v>0</v>
      </c>
    </row>
    <row r="784" spans="1:11" ht="96" x14ac:dyDescent="0.25">
      <c r="A784" s="4">
        <v>784</v>
      </c>
      <c r="B784" s="5">
        <v>609990146</v>
      </c>
      <c r="C784" s="6" t="s">
        <v>835</v>
      </c>
      <c r="D784" s="7" t="s">
        <v>15</v>
      </c>
      <c r="E784" s="8">
        <v>1</v>
      </c>
      <c r="F784" s="21">
        <v>769</v>
      </c>
      <c r="G784" s="8"/>
      <c r="H784" s="23"/>
      <c r="I784" s="23"/>
      <c r="J784" s="24">
        <f t="shared" si="24"/>
        <v>0</v>
      </c>
      <c r="K784" s="29">
        <f t="shared" si="25"/>
        <v>0</v>
      </c>
    </row>
    <row r="785" spans="1:11" ht="144" x14ac:dyDescent="0.25">
      <c r="A785" s="4">
        <v>785</v>
      </c>
      <c r="B785" s="5">
        <v>609990169</v>
      </c>
      <c r="C785" s="6" t="s">
        <v>836</v>
      </c>
      <c r="D785" s="7" t="s">
        <v>15</v>
      </c>
      <c r="E785" s="8">
        <v>1</v>
      </c>
      <c r="F785" s="21">
        <v>1080</v>
      </c>
      <c r="G785" s="8"/>
      <c r="H785" s="23"/>
      <c r="I785" s="23"/>
      <c r="J785" s="24">
        <f t="shared" si="24"/>
        <v>0</v>
      </c>
      <c r="K785" s="29">
        <f t="shared" si="25"/>
        <v>0</v>
      </c>
    </row>
    <row r="786" spans="1:11" x14ac:dyDescent="0.25">
      <c r="A786" s="4">
        <v>786</v>
      </c>
      <c r="B786" s="5">
        <v>609990257</v>
      </c>
      <c r="C786" s="6" t="s">
        <v>837</v>
      </c>
      <c r="D786" s="7" t="s">
        <v>28</v>
      </c>
      <c r="E786" s="8" t="s">
        <v>838</v>
      </c>
      <c r="F786" s="21">
        <v>1103</v>
      </c>
      <c r="G786" s="8"/>
      <c r="H786" s="23"/>
      <c r="I786" s="23"/>
      <c r="J786" s="24">
        <f t="shared" si="24"/>
        <v>0</v>
      </c>
      <c r="K786" s="29">
        <f t="shared" si="25"/>
        <v>0</v>
      </c>
    </row>
    <row r="787" spans="1:11" ht="24" x14ac:dyDescent="0.25">
      <c r="A787" s="4">
        <v>787</v>
      </c>
      <c r="B787" s="5">
        <v>609990274</v>
      </c>
      <c r="C787" s="6" t="s">
        <v>839</v>
      </c>
      <c r="D787" s="7" t="s">
        <v>15</v>
      </c>
      <c r="E787" s="8">
        <v>1</v>
      </c>
      <c r="F787" s="21">
        <v>132</v>
      </c>
      <c r="G787" s="8"/>
      <c r="H787" s="23"/>
      <c r="I787" s="23"/>
      <c r="J787" s="24">
        <f t="shared" si="24"/>
        <v>0</v>
      </c>
      <c r="K787" s="29">
        <f t="shared" si="25"/>
        <v>0</v>
      </c>
    </row>
    <row r="788" spans="1:11" ht="36" x14ac:dyDescent="0.25">
      <c r="A788" s="4">
        <v>788</v>
      </c>
      <c r="B788" s="5">
        <v>609990292</v>
      </c>
      <c r="C788" s="6" t="s">
        <v>840</v>
      </c>
      <c r="D788" s="7" t="s">
        <v>17</v>
      </c>
      <c r="E788" s="8">
        <v>50</v>
      </c>
      <c r="F788" s="21">
        <v>663</v>
      </c>
      <c r="G788" s="8"/>
      <c r="H788" s="23"/>
      <c r="I788" s="23"/>
      <c r="J788" s="24">
        <f t="shared" si="24"/>
        <v>0</v>
      </c>
      <c r="K788" s="29">
        <f t="shared" si="25"/>
        <v>0</v>
      </c>
    </row>
    <row r="789" spans="1:11" x14ac:dyDescent="0.25">
      <c r="A789" s="4">
        <v>789</v>
      </c>
      <c r="B789" s="5">
        <v>601252019</v>
      </c>
      <c r="C789" s="6" t="s">
        <v>841</v>
      </c>
      <c r="D789" s="7" t="s">
        <v>15</v>
      </c>
      <c r="E789" s="8">
        <v>1</v>
      </c>
      <c r="F789" s="21">
        <v>65</v>
      </c>
      <c r="G789" s="8"/>
      <c r="H789" s="23"/>
      <c r="I789" s="23"/>
      <c r="J789" s="24">
        <f t="shared" si="24"/>
        <v>0</v>
      </c>
      <c r="K789" s="29">
        <f t="shared" si="25"/>
        <v>0</v>
      </c>
    </row>
    <row r="790" spans="1:11" ht="36" x14ac:dyDescent="0.25">
      <c r="A790" s="4">
        <v>790</v>
      </c>
      <c r="B790" s="5">
        <v>601250236</v>
      </c>
      <c r="C790" s="6" t="s">
        <v>842</v>
      </c>
      <c r="D790" s="7" t="s">
        <v>15</v>
      </c>
      <c r="E790" s="8">
        <v>1</v>
      </c>
      <c r="F790" s="21">
        <v>9502</v>
      </c>
      <c r="G790" s="8"/>
      <c r="H790" s="23"/>
      <c r="I790" s="23"/>
      <c r="J790" s="24">
        <f t="shared" si="24"/>
        <v>0</v>
      </c>
      <c r="K790" s="29">
        <f t="shared" si="25"/>
        <v>0</v>
      </c>
    </row>
    <row r="791" spans="1:11" x14ac:dyDescent="0.25">
      <c r="A791" s="4">
        <v>791</v>
      </c>
      <c r="B791" s="5">
        <v>601253297</v>
      </c>
      <c r="C791" s="6" t="s">
        <v>843</v>
      </c>
      <c r="D791" s="7" t="s">
        <v>15</v>
      </c>
      <c r="E791" s="8">
        <v>1</v>
      </c>
      <c r="F791" s="21">
        <v>540</v>
      </c>
      <c r="G791" s="8"/>
      <c r="H791" s="23"/>
      <c r="I791" s="23"/>
      <c r="J791" s="24">
        <f t="shared" si="24"/>
        <v>0</v>
      </c>
      <c r="K791" s="29">
        <f t="shared" si="25"/>
        <v>0</v>
      </c>
    </row>
    <row r="792" spans="1:11" x14ac:dyDescent="0.25">
      <c r="A792" s="4">
        <v>792</v>
      </c>
      <c r="B792" s="5">
        <v>609990119</v>
      </c>
      <c r="C792" s="6" t="s">
        <v>844</v>
      </c>
      <c r="D792" s="7" t="s">
        <v>15</v>
      </c>
      <c r="E792" s="8">
        <v>1</v>
      </c>
      <c r="F792" s="21">
        <v>11356</v>
      </c>
      <c r="G792" s="8"/>
      <c r="H792" s="23"/>
      <c r="I792" s="23"/>
      <c r="J792" s="24">
        <f t="shared" si="24"/>
        <v>0</v>
      </c>
      <c r="K792" s="29">
        <f t="shared" si="25"/>
        <v>0</v>
      </c>
    </row>
    <row r="793" spans="1:11" x14ac:dyDescent="0.25">
      <c r="A793" s="4">
        <v>793</v>
      </c>
      <c r="B793" s="5">
        <v>609990233</v>
      </c>
      <c r="C793" s="6" t="s">
        <v>845</v>
      </c>
      <c r="D793" s="7" t="s">
        <v>228</v>
      </c>
      <c r="E793" s="8">
        <v>100</v>
      </c>
      <c r="F793" s="21">
        <v>562</v>
      </c>
      <c r="G793" s="8"/>
      <c r="H793" s="23"/>
      <c r="I793" s="23"/>
      <c r="J793" s="24">
        <f t="shared" si="24"/>
        <v>0</v>
      </c>
      <c r="K793" s="29">
        <f t="shared" si="25"/>
        <v>0</v>
      </c>
    </row>
    <row r="794" spans="1:11" ht="24" x14ac:dyDescent="0.25">
      <c r="A794" s="4">
        <v>794</v>
      </c>
      <c r="B794" s="5">
        <v>609990157</v>
      </c>
      <c r="C794" s="6" t="s">
        <v>846</v>
      </c>
      <c r="D794" s="7" t="s">
        <v>228</v>
      </c>
      <c r="E794" s="8">
        <v>100</v>
      </c>
      <c r="F794" s="21">
        <v>2129</v>
      </c>
      <c r="G794" s="8"/>
      <c r="H794" s="23"/>
      <c r="I794" s="23"/>
      <c r="J794" s="24">
        <f t="shared" si="24"/>
        <v>0</v>
      </c>
      <c r="K794" s="29">
        <f t="shared" si="25"/>
        <v>0</v>
      </c>
    </row>
    <row r="795" spans="1:11" ht="24" x14ac:dyDescent="0.25">
      <c r="A795" s="4">
        <v>795</v>
      </c>
      <c r="B795" s="5">
        <v>606210425</v>
      </c>
      <c r="C795" s="6" t="s">
        <v>847</v>
      </c>
      <c r="D795" s="7" t="s">
        <v>15</v>
      </c>
      <c r="E795" s="8">
        <v>1</v>
      </c>
      <c r="F795" s="21">
        <v>4230</v>
      </c>
      <c r="G795" s="8"/>
      <c r="H795" s="23"/>
      <c r="I795" s="23"/>
      <c r="J795" s="24">
        <f t="shared" si="24"/>
        <v>0</v>
      </c>
      <c r="K795" s="29">
        <f t="shared" si="25"/>
        <v>0</v>
      </c>
    </row>
    <row r="796" spans="1:11" ht="24" x14ac:dyDescent="0.25">
      <c r="A796" s="4">
        <v>796</v>
      </c>
      <c r="B796" s="5">
        <v>609990014</v>
      </c>
      <c r="C796" s="6" t="s">
        <v>848</v>
      </c>
      <c r="D796" s="7" t="s">
        <v>15</v>
      </c>
      <c r="E796" s="8">
        <v>1</v>
      </c>
      <c r="F796" s="21">
        <v>1139</v>
      </c>
      <c r="G796" s="8"/>
      <c r="H796" s="23"/>
      <c r="I796" s="23"/>
      <c r="J796" s="24">
        <f t="shared" si="24"/>
        <v>0</v>
      </c>
      <c r="K796" s="29">
        <f t="shared" si="25"/>
        <v>0</v>
      </c>
    </row>
    <row r="797" spans="1:11" ht="24" x14ac:dyDescent="0.25">
      <c r="A797" s="4">
        <v>797</v>
      </c>
      <c r="B797" s="5">
        <v>609990015</v>
      </c>
      <c r="C797" s="6" t="s">
        <v>849</v>
      </c>
      <c r="D797" s="7" t="s">
        <v>15</v>
      </c>
      <c r="E797" s="8">
        <v>1</v>
      </c>
      <c r="F797" s="21">
        <v>1144</v>
      </c>
      <c r="G797" s="8"/>
      <c r="H797" s="23"/>
      <c r="I797" s="23"/>
      <c r="J797" s="24">
        <f t="shared" si="24"/>
        <v>0</v>
      </c>
      <c r="K797" s="29">
        <f t="shared" si="25"/>
        <v>0</v>
      </c>
    </row>
    <row r="798" spans="1:11" x14ac:dyDescent="0.25">
      <c r="A798" s="4">
        <v>798</v>
      </c>
      <c r="B798" s="5">
        <v>603080177</v>
      </c>
      <c r="C798" s="6" t="s">
        <v>850</v>
      </c>
      <c r="D798" s="7" t="s">
        <v>851</v>
      </c>
      <c r="E798" s="8">
        <v>100</v>
      </c>
      <c r="F798" s="21">
        <v>479</v>
      </c>
      <c r="G798" s="8"/>
      <c r="H798" s="23"/>
      <c r="I798" s="23"/>
      <c r="J798" s="24">
        <f t="shared" si="24"/>
        <v>0</v>
      </c>
      <c r="K798" s="29">
        <f t="shared" si="25"/>
        <v>0</v>
      </c>
    </row>
    <row r="799" spans="1:11" x14ac:dyDescent="0.25">
      <c r="A799" s="4">
        <v>799</v>
      </c>
      <c r="B799" s="5">
        <v>607040137</v>
      </c>
      <c r="C799" s="6" t="s">
        <v>852</v>
      </c>
      <c r="D799" s="7" t="s">
        <v>15</v>
      </c>
      <c r="E799" s="8">
        <v>1</v>
      </c>
      <c r="F799" s="21">
        <v>6349</v>
      </c>
      <c r="G799" s="8"/>
      <c r="H799" s="23"/>
      <c r="I799" s="23"/>
      <c r="J799" s="24">
        <f t="shared" si="24"/>
        <v>0</v>
      </c>
      <c r="K799" s="29">
        <f t="shared" si="25"/>
        <v>0</v>
      </c>
    </row>
    <row r="800" spans="1:11" x14ac:dyDescent="0.25">
      <c r="A800" s="4">
        <v>800</v>
      </c>
      <c r="B800" s="5">
        <v>607040145</v>
      </c>
      <c r="C800" s="6" t="s">
        <v>853</v>
      </c>
      <c r="D800" s="7" t="s">
        <v>15</v>
      </c>
      <c r="E800" s="8">
        <v>1</v>
      </c>
      <c r="F800" s="21">
        <v>5264</v>
      </c>
      <c r="G800" s="8"/>
      <c r="H800" s="23"/>
      <c r="I800" s="23"/>
      <c r="J800" s="24">
        <f t="shared" si="24"/>
        <v>0</v>
      </c>
      <c r="K800" s="29">
        <f t="shared" si="25"/>
        <v>0</v>
      </c>
    </row>
    <row r="801" spans="1:11" x14ac:dyDescent="0.25">
      <c r="A801" s="4">
        <v>801</v>
      </c>
      <c r="B801" s="5">
        <v>607040111</v>
      </c>
      <c r="C801" s="6" t="s">
        <v>854</v>
      </c>
      <c r="D801" s="7" t="s">
        <v>15</v>
      </c>
      <c r="E801" s="8">
        <v>1</v>
      </c>
      <c r="F801" s="21">
        <v>2296</v>
      </c>
      <c r="G801" s="8"/>
      <c r="H801" s="23"/>
      <c r="I801" s="23"/>
      <c r="J801" s="24">
        <f t="shared" si="24"/>
        <v>0</v>
      </c>
      <c r="K801" s="29">
        <f t="shared" si="25"/>
        <v>0</v>
      </c>
    </row>
    <row r="802" spans="1:11" x14ac:dyDescent="0.25">
      <c r="A802" s="4">
        <v>802</v>
      </c>
      <c r="B802" s="5">
        <v>607040129</v>
      </c>
      <c r="C802" s="6" t="s">
        <v>855</v>
      </c>
      <c r="D802" s="7" t="s">
        <v>15</v>
      </c>
      <c r="E802" s="8">
        <v>1</v>
      </c>
      <c r="F802" s="21">
        <v>480</v>
      </c>
      <c r="G802" s="8"/>
      <c r="H802" s="23"/>
      <c r="I802" s="23"/>
      <c r="J802" s="24">
        <f t="shared" si="24"/>
        <v>0</v>
      </c>
      <c r="K802" s="29">
        <f t="shared" si="25"/>
        <v>0</v>
      </c>
    </row>
    <row r="803" spans="1:11" ht="36" x14ac:dyDescent="0.25">
      <c r="A803" s="4">
        <v>803</v>
      </c>
      <c r="B803" s="5">
        <v>609990050</v>
      </c>
      <c r="C803" s="6" t="s">
        <v>856</v>
      </c>
      <c r="D803" s="7" t="s">
        <v>857</v>
      </c>
      <c r="E803" s="8">
        <v>12</v>
      </c>
      <c r="F803" s="21">
        <v>423</v>
      </c>
      <c r="G803" s="8"/>
      <c r="H803" s="23"/>
      <c r="I803" s="23"/>
      <c r="J803" s="24">
        <f t="shared" si="24"/>
        <v>0</v>
      </c>
      <c r="K803" s="29">
        <f t="shared" si="25"/>
        <v>0</v>
      </c>
    </row>
    <row r="804" spans="1:11" ht="72" x14ac:dyDescent="0.25">
      <c r="A804" s="4">
        <v>804</v>
      </c>
      <c r="B804" s="5">
        <v>609990145</v>
      </c>
      <c r="C804" s="6" t="s">
        <v>858</v>
      </c>
      <c r="D804" s="7" t="s">
        <v>15</v>
      </c>
      <c r="E804" s="8">
        <v>1</v>
      </c>
      <c r="F804" s="21">
        <v>1775</v>
      </c>
      <c r="G804" s="8"/>
      <c r="H804" s="23"/>
      <c r="I804" s="23"/>
      <c r="J804" s="24">
        <f t="shared" si="24"/>
        <v>0</v>
      </c>
      <c r="K804" s="29">
        <f t="shared" si="25"/>
        <v>0</v>
      </c>
    </row>
    <row r="805" spans="1:11" ht="72" x14ac:dyDescent="0.25">
      <c r="A805" s="4">
        <v>805</v>
      </c>
      <c r="B805" s="5">
        <v>609990147</v>
      </c>
      <c r="C805" s="6" t="s">
        <v>859</v>
      </c>
      <c r="D805" s="7" t="s">
        <v>15</v>
      </c>
      <c r="E805" s="8">
        <v>1</v>
      </c>
      <c r="F805" s="21">
        <v>533</v>
      </c>
      <c r="G805" s="8"/>
      <c r="H805" s="23"/>
      <c r="I805" s="23"/>
      <c r="J805" s="24">
        <f t="shared" si="24"/>
        <v>0</v>
      </c>
      <c r="K805" s="29">
        <f t="shared" si="25"/>
        <v>0</v>
      </c>
    </row>
    <row r="806" spans="1:11" x14ac:dyDescent="0.25">
      <c r="A806" s="4">
        <v>806</v>
      </c>
      <c r="B806" s="5">
        <v>609990241</v>
      </c>
      <c r="C806" s="6" t="s">
        <v>860</v>
      </c>
      <c r="D806" s="7" t="s">
        <v>15</v>
      </c>
      <c r="E806" s="8">
        <v>1</v>
      </c>
      <c r="F806" s="21">
        <v>16526</v>
      </c>
      <c r="G806" s="8"/>
      <c r="H806" s="23"/>
      <c r="I806" s="23"/>
      <c r="J806" s="24">
        <f t="shared" si="24"/>
        <v>0</v>
      </c>
      <c r="K806" s="29">
        <f t="shared" si="25"/>
        <v>0</v>
      </c>
    </row>
    <row r="807" spans="1:11" x14ac:dyDescent="0.25">
      <c r="A807" s="4">
        <v>807</v>
      </c>
      <c r="B807" s="5">
        <v>60999012</v>
      </c>
      <c r="C807" s="6" t="s">
        <v>861</v>
      </c>
      <c r="D807" s="7" t="s">
        <v>15</v>
      </c>
      <c r="E807" s="8">
        <v>50</v>
      </c>
      <c r="F807" s="21">
        <v>1788</v>
      </c>
      <c r="G807" s="8"/>
      <c r="H807" s="23"/>
      <c r="I807" s="23"/>
      <c r="J807" s="24">
        <f t="shared" si="24"/>
        <v>0</v>
      </c>
      <c r="K807" s="29">
        <f t="shared" si="25"/>
        <v>0</v>
      </c>
    </row>
    <row r="808" spans="1:11" ht="120" x14ac:dyDescent="0.25">
      <c r="A808" s="4">
        <v>808</v>
      </c>
      <c r="B808" s="5">
        <v>602180127</v>
      </c>
      <c r="C808" s="6" t="s">
        <v>862</v>
      </c>
      <c r="D808" s="7" t="s">
        <v>15</v>
      </c>
      <c r="E808" s="8">
        <v>1</v>
      </c>
      <c r="F808" s="21">
        <v>828</v>
      </c>
      <c r="G808" s="8"/>
      <c r="H808" s="23"/>
      <c r="I808" s="23"/>
      <c r="J808" s="24">
        <f t="shared" si="24"/>
        <v>0</v>
      </c>
      <c r="K808" s="29">
        <f t="shared" si="25"/>
        <v>0</v>
      </c>
    </row>
    <row r="809" spans="1:11" ht="72" x14ac:dyDescent="0.25">
      <c r="A809" s="4">
        <v>809</v>
      </c>
      <c r="B809" s="5">
        <v>609990113</v>
      </c>
      <c r="C809" s="6" t="s">
        <v>863</v>
      </c>
      <c r="D809" s="7" t="s">
        <v>126</v>
      </c>
      <c r="E809" s="8">
        <v>240</v>
      </c>
      <c r="F809" s="21">
        <v>7729</v>
      </c>
      <c r="G809" s="8"/>
      <c r="H809" s="23"/>
      <c r="I809" s="23"/>
      <c r="J809" s="24">
        <f t="shared" si="24"/>
        <v>0</v>
      </c>
      <c r="K809" s="29">
        <f t="shared" si="25"/>
        <v>0</v>
      </c>
    </row>
    <row r="810" spans="1:11" x14ac:dyDescent="0.25">
      <c r="A810" s="4">
        <v>810</v>
      </c>
      <c r="B810" s="5">
        <v>609990165</v>
      </c>
      <c r="C810" s="6" t="s">
        <v>864</v>
      </c>
      <c r="D810" s="7" t="s">
        <v>15</v>
      </c>
      <c r="E810" s="8">
        <v>1</v>
      </c>
      <c r="F810" s="21">
        <v>531</v>
      </c>
      <c r="G810" s="8"/>
      <c r="H810" s="23"/>
      <c r="I810" s="23"/>
      <c r="J810" s="24">
        <f t="shared" si="24"/>
        <v>0</v>
      </c>
      <c r="K810" s="29">
        <f t="shared" si="25"/>
        <v>0</v>
      </c>
    </row>
    <row r="811" spans="1:11" ht="24" x14ac:dyDescent="0.25">
      <c r="A811" s="4">
        <v>811</v>
      </c>
      <c r="B811" s="5">
        <v>60999016</v>
      </c>
      <c r="C811" s="6" t="s">
        <v>865</v>
      </c>
      <c r="D811" s="7" t="s">
        <v>228</v>
      </c>
      <c r="E811" s="8">
        <v>500</v>
      </c>
      <c r="F811" s="21">
        <v>148</v>
      </c>
      <c r="G811" s="8"/>
      <c r="H811" s="23"/>
      <c r="I811" s="23"/>
      <c r="J811" s="24">
        <f t="shared" si="24"/>
        <v>0</v>
      </c>
      <c r="K811" s="29">
        <f t="shared" si="25"/>
        <v>0</v>
      </c>
    </row>
    <row r="812" spans="1:11" ht="24" x14ac:dyDescent="0.25">
      <c r="A812" s="4">
        <v>812</v>
      </c>
      <c r="B812" s="5">
        <v>609990225</v>
      </c>
      <c r="C812" s="6" t="s">
        <v>866</v>
      </c>
      <c r="D812" s="7" t="s">
        <v>867</v>
      </c>
      <c r="E812" s="8">
        <v>50</v>
      </c>
      <c r="F812" s="21">
        <v>1440</v>
      </c>
      <c r="G812" s="8"/>
      <c r="H812" s="23"/>
      <c r="I812" s="23"/>
      <c r="J812" s="24">
        <f t="shared" si="24"/>
        <v>0</v>
      </c>
      <c r="K812" s="29">
        <f t="shared" si="25"/>
        <v>0</v>
      </c>
    </row>
    <row r="813" spans="1:11" x14ac:dyDescent="0.25">
      <c r="A813" s="4">
        <v>813</v>
      </c>
      <c r="B813" s="5">
        <v>609990226</v>
      </c>
      <c r="C813" s="6" t="s">
        <v>868</v>
      </c>
      <c r="D813" s="7" t="s">
        <v>15</v>
      </c>
      <c r="E813" s="8">
        <v>1</v>
      </c>
      <c r="F813" s="21">
        <v>1866</v>
      </c>
      <c r="G813" s="8"/>
      <c r="H813" s="23"/>
      <c r="I813" s="23"/>
      <c r="J813" s="24">
        <f t="shared" si="24"/>
        <v>0</v>
      </c>
      <c r="K813" s="29">
        <f t="shared" si="25"/>
        <v>0</v>
      </c>
    </row>
    <row r="814" spans="1:11" x14ac:dyDescent="0.25">
      <c r="A814" s="4">
        <v>814</v>
      </c>
      <c r="B814" s="5">
        <v>609990227</v>
      </c>
      <c r="C814" s="6" t="s">
        <v>869</v>
      </c>
      <c r="D814" s="7" t="s">
        <v>15</v>
      </c>
      <c r="E814" s="8">
        <v>1</v>
      </c>
      <c r="F814" s="21">
        <v>2315</v>
      </c>
      <c r="G814" s="8"/>
      <c r="H814" s="23"/>
      <c r="I814" s="23"/>
      <c r="J814" s="24">
        <f t="shared" si="24"/>
        <v>0</v>
      </c>
      <c r="K814" s="29">
        <f t="shared" si="25"/>
        <v>0</v>
      </c>
    </row>
    <row r="815" spans="1:11" x14ac:dyDescent="0.25">
      <c r="A815" s="4">
        <v>815</v>
      </c>
      <c r="B815" s="5">
        <v>609990228</v>
      </c>
      <c r="C815" s="6" t="s">
        <v>870</v>
      </c>
      <c r="D815" s="7" t="s">
        <v>15</v>
      </c>
      <c r="E815" s="8">
        <v>1</v>
      </c>
      <c r="F815" s="21">
        <v>2312</v>
      </c>
      <c r="G815" s="8"/>
      <c r="H815" s="23"/>
      <c r="I815" s="23"/>
      <c r="J815" s="24">
        <f t="shared" si="24"/>
        <v>0</v>
      </c>
      <c r="K815" s="29">
        <f t="shared" si="25"/>
        <v>0</v>
      </c>
    </row>
    <row r="816" spans="1:11" ht="24" x14ac:dyDescent="0.25">
      <c r="A816" s="4">
        <v>816</v>
      </c>
      <c r="B816" s="5">
        <v>609990317</v>
      </c>
      <c r="C816" s="6" t="s">
        <v>871</v>
      </c>
      <c r="D816" s="7" t="s">
        <v>17</v>
      </c>
      <c r="E816" s="8">
        <v>30</v>
      </c>
      <c r="F816" s="21">
        <v>339</v>
      </c>
      <c r="G816" s="8"/>
      <c r="H816" s="23"/>
      <c r="I816" s="23"/>
      <c r="J816" s="24">
        <f t="shared" si="24"/>
        <v>0</v>
      </c>
      <c r="K816" s="29">
        <f t="shared" si="25"/>
        <v>0</v>
      </c>
    </row>
    <row r="817" spans="1:11" ht="24" x14ac:dyDescent="0.25">
      <c r="A817" s="4">
        <v>817</v>
      </c>
      <c r="B817" s="5">
        <v>609990318</v>
      </c>
      <c r="C817" s="6" t="s">
        <v>872</v>
      </c>
      <c r="D817" s="7" t="s">
        <v>17</v>
      </c>
      <c r="E817" s="8">
        <v>36</v>
      </c>
      <c r="F817" s="21">
        <v>843</v>
      </c>
      <c r="G817" s="8"/>
      <c r="H817" s="23"/>
      <c r="I817" s="23"/>
      <c r="J817" s="24">
        <f t="shared" si="24"/>
        <v>0</v>
      </c>
      <c r="K817" s="29">
        <f t="shared" si="25"/>
        <v>0</v>
      </c>
    </row>
    <row r="818" spans="1:11" x14ac:dyDescent="0.25">
      <c r="A818" s="4">
        <v>818</v>
      </c>
      <c r="B818" s="5">
        <v>607040129</v>
      </c>
      <c r="C818" s="6" t="s">
        <v>873</v>
      </c>
      <c r="D818" s="7" t="s">
        <v>874</v>
      </c>
      <c r="E818" s="8">
        <v>1</v>
      </c>
      <c r="F818" s="21">
        <v>937</v>
      </c>
      <c r="G818" s="8"/>
      <c r="H818" s="23"/>
      <c r="I818" s="23"/>
      <c r="J818" s="24">
        <f t="shared" si="24"/>
        <v>0</v>
      </c>
      <c r="K818" s="29">
        <f t="shared" si="25"/>
        <v>0</v>
      </c>
    </row>
    <row r="819" spans="1:11" ht="36" x14ac:dyDescent="0.25">
      <c r="A819" s="4">
        <v>819</v>
      </c>
      <c r="B819" s="5">
        <v>609530094</v>
      </c>
      <c r="C819" s="6" t="s">
        <v>875</v>
      </c>
      <c r="D819" s="7" t="s">
        <v>15</v>
      </c>
      <c r="E819" s="8">
        <v>1</v>
      </c>
      <c r="F819" s="21">
        <v>320</v>
      </c>
      <c r="G819" s="8"/>
      <c r="H819" s="23"/>
      <c r="I819" s="23"/>
      <c r="J819" s="24">
        <f t="shared" si="24"/>
        <v>0</v>
      </c>
      <c r="K819" s="29">
        <f t="shared" si="25"/>
        <v>0</v>
      </c>
    </row>
    <row r="820" spans="1:11" ht="48" x14ac:dyDescent="0.25">
      <c r="A820" s="4">
        <v>820</v>
      </c>
      <c r="B820" s="5" t="s">
        <v>876</v>
      </c>
      <c r="C820" s="6" t="s">
        <v>877</v>
      </c>
      <c r="D820" s="7" t="s">
        <v>15</v>
      </c>
      <c r="E820" s="8">
        <v>1</v>
      </c>
      <c r="F820" s="21">
        <v>1338</v>
      </c>
      <c r="G820" s="8"/>
      <c r="H820" s="23"/>
      <c r="I820" s="23"/>
      <c r="J820" s="24">
        <f t="shared" si="24"/>
        <v>0</v>
      </c>
      <c r="K820" s="29">
        <f t="shared" si="25"/>
        <v>0</v>
      </c>
    </row>
    <row r="821" spans="1:11" x14ac:dyDescent="0.25">
      <c r="A821" s="4">
        <v>821</v>
      </c>
      <c r="B821" s="5" t="s">
        <v>878</v>
      </c>
      <c r="C821" s="6" t="s">
        <v>879</v>
      </c>
      <c r="D821" s="7" t="s">
        <v>880</v>
      </c>
      <c r="E821" s="8" t="s">
        <v>881</v>
      </c>
      <c r="F821" s="21">
        <v>718</v>
      </c>
      <c r="G821" s="8"/>
      <c r="H821" s="23"/>
      <c r="I821" s="23"/>
      <c r="J821" s="24">
        <f t="shared" si="24"/>
        <v>0</v>
      </c>
      <c r="K821" s="29">
        <f t="shared" si="25"/>
        <v>0</v>
      </c>
    </row>
    <row r="822" spans="1:11" x14ac:dyDescent="0.25">
      <c r="A822" s="4">
        <v>822</v>
      </c>
      <c r="B822" s="5" t="s">
        <v>882</v>
      </c>
      <c r="C822" s="6" t="s">
        <v>883</v>
      </c>
      <c r="D822" s="7" t="s">
        <v>15</v>
      </c>
      <c r="E822" s="8">
        <v>1</v>
      </c>
      <c r="F822" s="21">
        <v>3018</v>
      </c>
      <c r="G822" s="8"/>
      <c r="H822" s="23"/>
      <c r="I822" s="23"/>
      <c r="J822" s="24">
        <f t="shared" si="24"/>
        <v>0</v>
      </c>
      <c r="K822" s="29">
        <f t="shared" si="25"/>
        <v>0</v>
      </c>
    </row>
    <row r="823" spans="1:11" ht="24" x14ac:dyDescent="0.25">
      <c r="A823" s="4">
        <v>823</v>
      </c>
      <c r="B823" s="5" t="s">
        <v>884</v>
      </c>
      <c r="C823" s="6" t="s">
        <v>885</v>
      </c>
      <c r="D823" s="7" t="s">
        <v>17</v>
      </c>
      <c r="E823" s="8" t="s">
        <v>886</v>
      </c>
      <c r="F823" s="21">
        <v>2935</v>
      </c>
      <c r="G823" s="8"/>
      <c r="H823" s="23"/>
      <c r="I823" s="23"/>
      <c r="J823" s="24">
        <f t="shared" si="24"/>
        <v>0</v>
      </c>
      <c r="K823" s="29">
        <f t="shared" si="25"/>
        <v>0</v>
      </c>
    </row>
    <row r="824" spans="1:11" ht="48" x14ac:dyDescent="0.25">
      <c r="A824" s="4">
        <v>824</v>
      </c>
      <c r="B824" s="5" t="s">
        <v>887</v>
      </c>
      <c r="C824" s="6" t="s">
        <v>888</v>
      </c>
      <c r="D824" s="7" t="s">
        <v>126</v>
      </c>
      <c r="E824" s="8">
        <v>1</v>
      </c>
      <c r="F824" s="21">
        <v>1440</v>
      </c>
      <c r="G824" s="8"/>
      <c r="H824" s="23"/>
      <c r="I824" s="23"/>
      <c r="J824" s="24">
        <f t="shared" si="24"/>
        <v>0</v>
      </c>
      <c r="K824" s="29">
        <f t="shared" si="25"/>
        <v>0</v>
      </c>
    </row>
    <row r="825" spans="1:11" x14ac:dyDescent="0.25">
      <c r="A825" s="4">
        <v>825</v>
      </c>
      <c r="B825" s="5" t="s">
        <v>889</v>
      </c>
      <c r="C825" s="6" t="s">
        <v>890</v>
      </c>
      <c r="D825" s="7" t="s">
        <v>15</v>
      </c>
      <c r="E825" s="8">
        <v>1</v>
      </c>
      <c r="F825" s="21">
        <v>53</v>
      </c>
      <c r="G825" s="8"/>
      <c r="H825" s="23"/>
      <c r="I825" s="23"/>
      <c r="J825" s="24">
        <f t="shared" si="24"/>
        <v>0</v>
      </c>
      <c r="K825" s="29">
        <f t="shared" si="25"/>
        <v>0</v>
      </c>
    </row>
    <row r="826" spans="1:11" x14ac:dyDescent="0.25">
      <c r="A826" s="4">
        <v>826</v>
      </c>
      <c r="B826" s="5" t="s">
        <v>891</v>
      </c>
      <c r="C826" s="6" t="s">
        <v>892</v>
      </c>
      <c r="D826" s="7" t="s">
        <v>15</v>
      </c>
      <c r="E826" s="8">
        <v>1</v>
      </c>
      <c r="F826" s="21">
        <v>53</v>
      </c>
      <c r="G826" s="8"/>
      <c r="H826" s="23"/>
      <c r="I826" s="23"/>
      <c r="J826" s="24">
        <f t="shared" si="24"/>
        <v>0</v>
      </c>
      <c r="K826" s="29">
        <f t="shared" si="25"/>
        <v>0</v>
      </c>
    </row>
    <row r="827" spans="1:11" x14ac:dyDescent="0.25">
      <c r="A827" s="4">
        <v>827</v>
      </c>
      <c r="B827" s="5" t="s">
        <v>893</v>
      </c>
      <c r="C827" s="6" t="s">
        <v>894</v>
      </c>
      <c r="D827" s="7" t="s">
        <v>895</v>
      </c>
      <c r="E827" s="8" t="s">
        <v>896</v>
      </c>
      <c r="F827" s="21">
        <v>1327</v>
      </c>
      <c r="G827" s="8"/>
      <c r="H827" s="23"/>
      <c r="I827" s="23"/>
      <c r="J827" s="24">
        <f t="shared" si="24"/>
        <v>0</v>
      </c>
      <c r="K827" s="29">
        <f t="shared" si="25"/>
        <v>0</v>
      </c>
    </row>
    <row r="828" spans="1:11" ht="108" x14ac:dyDescent="0.25">
      <c r="A828" s="4">
        <v>828</v>
      </c>
      <c r="B828" s="5" t="s">
        <v>897</v>
      </c>
      <c r="C828" s="6" t="s">
        <v>898</v>
      </c>
      <c r="D828" s="7" t="s">
        <v>15</v>
      </c>
      <c r="E828" s="8">
        <v>1</v>
      </c>
      <c r="F828" s="21">
        <v>722</v>
      </c>
      <c r="G828" s="8"/>
      <c r="H828" s="23"/>
      <c r="I828" s="23"/>
      <c r="J828" s="24">
        <f t="shared" si="24"/>
        <v>0</v>
      </c>
      <c r="K828" s="29">
        <f t="shared" si="25"/>
        <v>0</v>
      </c>
    </row>
    <row r="829" spans="1:11" ht="36" x14ac:dyDescent="0.25">
      <c r="A829" s="4">
        <v>829</v>
      </c>
      <c r="B829" s="5" t="s">
        <v>899</v>
      </c>
      <c r="C829" s="6" t="s">
        <v>900</v>
      </c>
      <c r="D829" s="7" t="s">
        <v>15</v>
      </c>
      <c r="E829" s="8">
        <v>1</v>
      </c>
      <c r="F829" s="21">
        <v>9466</v>
      </c>
      <c r="G829" s="8"/>
      <c r="H829" s="23"/>
      <c r="I829" s="23"/>
      <c r="J829" s="24">
        <f t="shared" si="24"/>
        <v>0</v>
      </c>
      <c r="K829" s="29">
        <f t="shared" si="25"/>
        <v>0</v>
      </c>
    </row>
    <row r="830" spans="1:11" ht="36" x14ac:dyDescent="0.25">
      <c r="A830" s="4">
        <v>830</v>
      </c>
      <c r="B830" s="5">
        <v>600660609</v>
      </c>
      <c r="C830" s="6" t="s">
        <v>901</v>
      </c>
      <c r="D830" s="7" t="s">
        <v>311</v>
      </c>
      <c r="E830" s="8" t="s">
        <v>902</v>
      </c>
      <c r="F830" s="21">
        <v>65</v>
      </c>
      <c r="G830" s="8"/>
      <c r="H830" s="23"/>
      <c r="I830" s="23"/>
      <c r="J830" s="24">
        <f t="shared" si="24"/>
        <v>0</v>
      </c>
      <c r="K830" s="29">
        <f t="shared" si="25"/>
        <v>0</v>
      </c>
    </row>
    <row r="831" spans="1:11" ht="36" x14ac:dyDescent="0.25">
      <c r="A831" s="4">
        <v>831</v>
      </c>
      <c r="B831" s="5">
        <v>600880017</v>
      </c>
      <c r="C831" s="6" t="s">
        <v>903</v>
      </c>
      <c r="D831" s="7" t="s">
        <v>28</v>
      </c>
      <c r="E831" s="8">
        <v>50</v>
      </c>
      <c r="F831" s="21">
        <v>3222</v>
      </c>
      <c r="G831" s="8"/>
      <c r="H831" s="23"/>
      <c r="I831" s="23"/>
      <c r="J831" s="24">
        <f t="shared" si="24"/>
        <v>0</v>
      </c>
      <c r="K831" s="29">
        <f t="shared" si="25"/>
        <v>0</v>
      </c>
    </row>
    <row r="832" spans="1:11" ht="60" x14ac:dyDescent="0.25">
      <c r="A832" s="4">
        <v>832</v>
      </c>
      <c r="B832" s="5">
        <v>600880918</v>
      </c>
      <c r="C832" s="6" t="s">
        <v>904</v>
      </c>
      <c r="D832" s="7" t="s">
        <v>28</v>
      </c>
      <c r="E832" s="8">
        <v>50</v>
      </c>
      <c r="F832" s="21">
        <v>1043</v>
      </c>
      <c r="G832" s="8"/>
      <c r="H832" s="23"/>
      <c r="I832" s="23"/>
      <c r="J832" s="24">
        <f t="shared" si="24"/>
        <v>0</v>
      </c>
      <c r="K832" s="29">
        <f t="shared" si="25"/>
        <v>0</v>
      </c>
    </row>
    <row r="833" spans="1:11" ht="60" x14ac:dyDescent="0.25">
      <c r="A833" s="4">
        <v>833</v>
      </c>
      <c r="B833" s="5">
        <v>600880926</v>
      </c>
      <c r="C833" s="6" t="s">
        <v>905</v>
      </c>
      <c r="D833" s="7" t="s">
        <v>28</v>
      </c>
      <c r="E833" s="8">
        <v>50</v>
      </c>
      <c r="F833" s="21">
        <v>847</v>
      </c>
      <c r="G833" s="8"/>
      <c r="H833" s="23"/>
      <c r="I833" s="23"/>
      <c r="J833" s="24">
        <f t="shared" si="24"/>
        <v>0</v>
      </c>
      <c r="K833" s="29">
        <f t="shared" si="25"/>
        <v>0</v>
      </c>
    </row>
    <row r="834" spans="1:11" x14ac:dyDescent="0.25">
      <c r="A834" s="4">
        <v>834</v>
      </c>
      <c r="B834" s="5">
        <v>606150050</v>
      </c>
      <c r="C834" s="6" t="s">
        <v>906</v>
      </c>
      <c r="D834" s="7" t="s">
        <v>15</v>
      </c>
      <c r="E834" s="8">
        <v>1</v>
      </c>
      <c r="F834" s="21">
        <v>36</v>
      </c>
      <c r="G834" s="8"/>
      <c r="H834" s="23"/>
      <c r="I834" s="23"/>
      <c r="J834" s="24">
        <f t="shared" ref="J834:J892" si="26">I834+H834</f>
        <v>0</v>
      </c>
      <c r="K834" s="29">
        <f t="shared" ref="K834:K892" si="27">J834*F834</f>
        <v>0</v>
      </c>
    </row>
    <row r="835" spans="1:11" x14ac:dyDescent="0.25">
      <c r="A835" s="4">
        <v>835</v>
      </c>
      <c r="B835" s="5">
        <v>606150084</v>
      </c>
      <c r="C835" s="6" t="s">
        <v>907</v>
      </c>
      <c r="D835" s="7" t="s">
        <v>15</v>
      </c>
      <c r="E835" s="8">
        <v>1</v>
      </c>
      <c r="F835" s="21">
        <v>41</v>
      </c>
      <c r="G835" s="8"/>
      <c r="H835" s="23"/>
      <c r="I835" s="23"/>
      <c r="J835" s="24">
        <f t="shared" si="26"/>
        <v>0</v>
      </c>
      <c r="K835" s="29">
        <f t="shared" si="27"/>
        <v>0</v>
      </c>
    </row>
    <row r="836" spans="1:11" ht="36" x14ac:dyDescent="0.25">
      <c r="A836" s="4">
        <v>836</v>
      </c>
      <c r="B836" s="5">
        <v>609990049</v>
      </c>
      <c r="C836" s="6" t="s">
        <v>908</v>
      </c>
      <c r="D836" s="7" t="s">
        <v>17</v>
      </c>
      <c r="E836" s="8">
        <v>12</v>
      </c>
      <c r="F836" s="21">
        <v>476</v>
      </c>
      <c r="G836" s="8"/>
      <c r="H836" s="23"/>
      <c r="I836" s="23"/>
      <c r="J836" s="24">
        <f t="shared" si="26"/>
        <v>0</v>
      </c>
      <c r="K836" s="29">
        <f t="shared" si="27"/>
        <v>0</v>
      </c>
    </row>
    <row r="837" spans="1:11" ht="36" x14ac:dyDescent="0.25">
      <c r="A837" s="4">
        <v>837</v>
      </c>
      <c r="B837" s="5">
        <v>609990050</v>
      </c>
      <c r="C837" s="6" t="s">
        <v>856</v>
      </c>
      <c r="D837" s="7" t="s">
        <v>17</v>
      </c>
      <c r="E837" s="8">
        <v>12</v>
      </c>
      <c r="F837" s="21">
        <v>254</v>
      </c>
      <c r="G837" s="8"/>
      <c r="H837" s="23"/>
      <c r="I837" s="23"/>
      <c r="J837" s="24">
        <f t="shared" si="26"/>
        <v>0</v>
      </c>
      <c r="K837" s="29">
        <f t="shared" si="27"/>
        <v>0</v>
      </c>
    </row>
    <row r="838" spans="1:11" ht="84" x14ac:dyDescent="0.25">
      <c r="A838" s="4">
        <v>838</v>
      </c>
      <c r="B838" s="5">
        <v>600660971</v>
      </c>
      <c r="C838" s="6" t="s">
        <v>909</v>
      </c>
      <c r="D838" s="7" t="s">
        <v>28</v>
      </c>
      <c r="E838" s="8">
        <v>100</v>
      </c>
      <c r="F838" s="21">
        <v>1861</v>
      </c>
      <c r="G838" s="8"/>
      <c r="H838" s="23"/>
      <c r="I838" s="23"/>
      <c r="J838" s="24">
        <f t="shared" si="26"/>
        <v>0</v>
      </c>
      <c r="K838" s="29">
        <f t="shared" si="27"/>
        <v>0</v>
      </c>
    </row>
    <row r="839" spans="1:11" ht="24" x14ac:dyDescent="0.25">
      <c r="A839" s="4">
        <v>839</v>
      </c>
      <c r="B839" s="5">
        <v>601671349</v>
      </c>
      <c r="C839" s="6" t="s">
        <v>910</v>
      </c>
      <c r="D839" s="7" t="s">
        <v>15</v>
      </c>
      <c r="E839" s="8">
        <v>1</v>
      </c>
      <c r="F839" s="21">
        <v>199</v>
      </c>
      <c r="G839" s="8"/>
      <c r="H839" s="23"/>
      <c r="I839" s="23"/>
      <c r="J839" s="24">
        <f t="shared" si="26"/>
        <v>0</v>
      </c>
      <c r="K839" s="29">
        <f t="shared" si="27"/>
        <v>0</v>
      </c>
    </row>
    <row r="840" spans="1:11" ht="24" x14ac:dyDescent="0.25">
      <c r="A840" s="4">
        <v>840</v>
      </c>
      <c r="B840" s="5">
        <v>609990268</v>
      </c>
      <c r="C840" s="6" t="s">
        <v>911</v>
      </c>
      <c r="D840" s="7" t="s">
        <v>17</v>
      </c>
      <c r="E840" s="8">
        <v>5</v>
      </c>
      <c r="F840" s="21">
        <v>108</v>
      </c>
      <c r="G840" s="8"/>
      <c r="H840" s="23"/>
      <c r="I840" s="23"/>
      <c r="J840" s="24">
        <f t="shared" si="26"/>
        <v>0</v>
      </c>
      <c r="K840" s="29">
        <f t="shared" si="27"/>
        <v>0</v>
      </c>
    </row>
    <row r="841" spans="1:11" ht="24" x14ac:dyDescent="0.25">
      <c r="A841" s="4">
        <v>841</v>
      </c>
      <c r="B841" s="5">
        <v>609990271</v>
      </c>
      <c r="C841" s="6" t="s">
        <v>912</v>
      </c>
      <c r="D841" s="7" t="s">
        <v>17</v>
      </c>
      <c r="E841" s="8">
        <v>5</v>
      </c>
      <c r="F841" s="21">
        <v>168</v>
      </c>
      <c r="G841" s="8"/>
      <c r="H841" s="23"/>
      <c r="I841" s="23"/>
      <c r="J841" s="24">
        <f t="shared" si="26"/>
        <v>0</v>
      </c>
      <c r="K841" s="29">
        <f t="shared" si="27"/>
        <v>0</v>
      </c>
    </row>
    <row r="842" spans="1:11" ht="84" x14ac:dyDescent="0.25">
      <c r="A842" s="4">
        <v>842</v>
      </c>
      <c r="B842" s="5">
        <v>609080627</v>
      </c>
      <c r="C842" s="6" t="s">
        <v>913</v>
      </c>
      <c r="D842" s="7" t="s">
        <v>17</v>
      </c>
      <c r="E842" s="8">
        <v>1</v>
      </c>
      <c r="F842" s="21">
        <v>2787</v>
      </c>
      <c r="G842" s="8"/>
      <c r="H842" s="23"/>
      <c r="I842" s="23"/>
      <c r="J842" s="24">
        <f t="shared" si="26"/>
        <v>0</v>
      </c>
      <c r="K842" s="29">
        <f t="shared" si="27"/>
        <v>0</v>
      </c>
    </row>
    <row r="843" spans="1:11" x14ac:dyDescent="0.25">
      <c r="A843" s="4">
        <v>843</v>
      </c>
      <c r="B843" s="5" t="s">
        <v>914</v>
      </c>
      <c r="C843" s="6" t="s">
        <v>915</v>
      </c>
      <c r="D843" s="7" t="s">
        <v>28</v>
      </c>
      <c r="E843" s="8" t="s">
        <v>838</v>
      </c>
      <c r="F843" s="21">
        <v>231</v>
      </c>
      <c r="G843" s="8"/>
      <c r="H843" s="23"/>
      <c r="I843" s="23"/>
      <c r="J843" s="24">
        <f t="shared" si="26"/>
        <v>0</v>
      </c>
      <c r="K843" s="29">
        <f t="shared" si="27"/>
        <v>0</v>
      </c>
    </row>
    <row r="844" spans="1:11" ht="36" x14ac:dyDescent="0.25">
      <c r="A844" s="4">
        <v>844</v>
      </c>
      <c r="B844" s="5">
        <v>600660765</v>
      </c>
      <c r="C844" s="6" t="s">
        <v>916</v>
      </c>
      <c r="D844" s="7" t="s">
        <v>28</v>
      </c>
      <c r="E844" s="8" t="s">
        <v>917</v>
      </c>
      <c r="F844" s="21">
        <v>72</v>
      </c>
      <c r="G844" s="8"/>
      <c r="H844" s="23"/>
      <c r="I844" s="23"/>
      <c r="J844" s="24">
        <f t="shared" si="26"/>
        <v>0</v>
      </c>
      <c r="K844" s="29">
        <f t="shared" si="27"/>
        <v>0</v>
      </c>
    </row>
    <row r="845" spans="1:11" ht="24" x14ac:dyDescent="0.25">
      <c r="A845" s="4">
        <v>845</v>
      </c>
      <c r="B845" s="5">
        <v>600880751</v>
      </c>
      <c r="C845" s="6" t="s">
        <v>918</v>
      </c>
      <c r="D845" s="7" t="s">
        <v>15</v>
      </c>
      <c r="E845" s="8">
        <v>1</v>
      </c>
      <c r="F845" s="21">
        <v>2902</v>
      </c>
      <c r="G845" s="8"/>
      <c r="H845" s="23"/>
      <c r="I845" s="23"/>
      <c r="J845" s="24">
        <f t="shared" si="26"/>
        <v>0</v>
      </c>
      <c r="K845" s="29">
        <f t="shared" si="27"/>
        <v>0</v>
      </c>
    </row>
    <row r="846" spans="1:11" ht="60" x14ac:dyDescent="0.25">
      <c r="A846" s="4">
        <v>846</v>
      </c>
      <c r="B846" s="5">
        <v>601252638</v>
      </c>
      <c r="C846" s="6" t="s">
        <v>919</v>
      </c>
      <c r="D846" s="7" t="s">
        <v>26</v>
      </c>
      <c r="E846" s="8">
        <v>1000</v>
      </c>
      <c r="F846" s="21">
        <v>56</v>
      </c>
      <c r="G846" s="8"/>
      <c r="H846" s="23"/>
      <c r="I846" s="23"/>
      <c r="J846" s="24">
        <f t="shared" si="26"/>
        <v>0</v>
      </c>
      <c r="K846" s="29">
        <f t="shared" si="27"/>
        <v>0</v>
      </c>
    </row>
    <row r="847" spans="1:11" x14ac:dyDescent="0.25">
      <c r="A847" s="4">
        <v>847</v>
      </c>
      <c r="B847" s="5" t="s">
        <v>920</v>
      </c>
      <c r="C847" s="6" t="s">
        <v>921</v>
      </c>
      <c r="D847" s="7" t="s">
        <v>17</v>
      </c>
      <c r="E847" s="8">
        <v>100</v>
      </c>
      <c r="F847" s="21">
        <v>98</v>
      </c>
      <c r="G847" s="8"/>
      <c r="H847" s="23"/>
      <c r="I847" s="23"/>
      <c r="J847" s="24">
        <f t="shared" si="26"/>
        <v>0</v>
      </c>
      <c r="K847" s="29">
        <f t="shared" si="27"/>
        <v>0</v>
      </c>
    </row>
    <row r="848" spans="1:11" x14ac:dyDescent="0.25">
      <c r="A848" s="4">
        <v>848</v>
      </c>
      <c r="B848" s="5" t="s">
        <v>922</v>
      </c>
      <c r="C848" s="6" t="s">
        <v>923</v>
      </c>
      <c r="D848" s="7" t="s">
        <v>15</v>
      </c>
      <c r="E848" s="8">
        <v>1</v>
      </c>
      <c r="F848" s="21">
        <v>2530</v>
      </c>
      <c r="G848" s="8"/>
      <c r="H848" s="23"/>
      <c r="I848" s="23"/>
      <c r="J848" s="24">
        <f t="shared" si="26"/>
        <v>0</v>
      </c>
      <c r="K848" s="29">
        <f t="shared" si="27"/>
        <v>0</v>
      </c>
    </row>
    <row r="849" spans="1:11" x14ac:dyDescent="0.25">
      <c r="A849" s="4">
        <v>849</v>
      </c>
      <c r="B849" s="5" t="s">
        <v>924</v>
      </c>
      <c r="C849" s="6" t="s">
        <v>925</v>
      </c>
      <c r="D849" s="7" t="s">
        <v>926</v>
      </c>
      <c r="E849" s="8">
        <v>1</v>
      </c>
      <c r="F849" s="21">
        <v>12</v>
      </c>
      <c r="G849" s="8"/>
      <c r="H849" s="23"/>
      <c r="I849" s="23"/>
      <c r="J849" s="24">
        <f t="shared" si="26"/>
        <v>0</v>
      </c>
      <c r="K849" s="29">
        <f t="shared" si="27"/>
        <v>0</v>
      </c>
    </row>
    <row r="850" spans="1:11" x14ac:dyDescent="0.25">
      <c r="A850" s="4">
        <v>850</v>
      </c>
      <c r="B850" s="5" t="s">
        <v>927</v>
      </c>
      <c r="C850" s="6" t="s">
        <v>928</v>
      </c>
      <c r="D850" s="7" t="s">
        <v>929</v>
      </c>
      <c r="E850" s="8">
        <v>1</v>
      </c>
      <c r="F850" s="21">
        <v>28</v>
      </c>
      <c r="G850" s="8"/>
      <c r="H850" s="23"/>
      <c r="I850" s="23"/>
      <c r="J850" s="24">
        <f t="shared" si="26"/>
        <v>0</v>
      </c>
      <c r="K850" s="29">
        <f t="shared" si="27"/>
        <v>0</v>
      </c>
    </row>
    <row r="851" spans="1:11" ht="120" x14ac:dyDescent="0.25">
      <c r="A851" s="4">
        <v>851</v>
      </c>
      <c r="B851" s="5">
        <v>609990135</v>
      </c>
      <c r="C851" s="6" t="s">
        <v>930</v>
      </c>
      <c r="D851" s="7" t="s">
        <v>15</v>
      </c>
      <c r="E851" s="8">
        <v>1</v>
      </c>
      <c r="F851" s="21">
        <v>1131</v>
      </c>
      <c r="G851" s="8"/>
      <c r="H851" s="23"/>
      <c r="I851" s="23"/>
      <c r="J851" s="24">
        <f t="shared" si="26"/>
        <v>0</v>
      </c>
      <c r="K851" s="29">
        <f t="shared" si="27"/>
        <v>0</v>
      </c>
    </row>
    <row r="852" spans="1:11" ht="108" x14ac:dyDescent="0.25">
      <c r="A852" s="4">
        <v>852</v>
      </c>
      <c r="B852" s="5">
        <v>609990141</v>
      </c>
      <c r="C852" s="6" t="s">
        <v>931</v>
      </c>
      <c r="D852" s="7" t="s">
        <v>15</v>
      </c>
      <c r="E852" s="8">
        <v>1</v>
      </c>
      <c r="F852" s="21">
        <v>47</v>
      </c>
      <c r="G852" s="8"/>
      <c r="H852" s="23"/>
      <c r="I852" s="23"/>
      <c r="J852" s="24">
        <f t="shared" si="26"/>
        <v>0</v>
      </c>
      <c r="K852" s="29">
        <f t="shared" si="27"/>
        <v>0</v>
      </c>
    </row>
    <row r="853" spans="1:11" ht="24" x14ac:dyDescent="0.25">
      <c r="A853" s="4">
        <v>853</v>
      </c>
      <c r="B853" s="5">
        <v>609990320</v>
      </c>
      <c r="C853" s="6" t="s">
        <v>932</v>
      </c>
      <c r="D853" s="7" t="s">
        <v>17</v>
      </c>
      <c r="E853" s="8">
        <v>25</v>
      </c>
      <c r="F853" s="21">
        <v>158</v>
      </c>
      <c r="G853" s="8"/>
      <c r="H853" s="23"/>
      <c r="I853" s="23"/>
      <c r="J853" s="24">
        <f t="shared" si="26"/>
        <v>0</v>
      </c>
      <c r="K853" s="29">
        <f t="shared" si="27"/>
        <v>0</v>
      </c>
    </row>
    <row r="854" spans="1:11" ht="24" x14ac:dyDescent="0.25">
      <c r="A854" s="4">
        <v>854</v>
      </c>
      <c r="B854" s="5">
        <v>605501261</v>
      </c>
      <c r="C854" s="6" t="s">
        <v>933</v>
      </c>
      <c r="D854" s="7" t="s">
        <v>15</v>
      </c>
      <c r="E854" s="8">
        <v>1</v>
      </c>
      <c r="F854" s="21">
        <v>120</v>
      </c>
      <c r="G854" s="8"/>
      <c r="H854" s="23"/>
      <c r="I854" s="23"/>
      <c r="J854" s="24">
        <f t="shared" si="26"/>
        <v>0</v>
      </c>
      <c r="K854" s="29">
        <f t="shared" si="27"/>
        <v>0</v>
      </c>
    </row>
    <row r="855" spans="1:11" ht="96" x14ac:dyDescent="0.25">
      <c r="A855" s="4">
        <v>855</v>
      </c>
      <c r="B855" s="5">
        <v>601550320</v>
      </c>
      <c r="C855" s="6" t="s">
        <v>934</v>
      </c>
      <c r="D855" s="7" t="s">
        <v>28</v>
      </c>
      <c r="E855" s="8" t="s">
        <v>201</v>
      </c>
      <c r="F855" s="21">
        <v>170</v>
      </c>
      <c r="G855" s="8"/>
      <c r="H855" s="23"/>
      <c r="I855" s="23"/>
      <c r="J855" s="24">
        <f t="shared" si="26"/>
        <v>0</v>
      </c>
      <c r="K855" s="29">
        <f t="shared" si="27"/>
        <v>0</v>
      </c>
    </row>
    <row r="856" spans="1:11" ht="36" x14ac:dyDescent="0.25">
      <c r="A856" s="4">
        <v>856</v>
      </c>
      <c r="B856" s="5">
        <v>600880884</v>
      </c>
      <c r="C856" s="6" t="s">
        <v>935</v>
      </c>
      <c r="D856" s="7" t="s">
        <v>15</v>
      </c>
      <c r="E856" s="8">
        <v>1</v>
      </c>
      <c r="F856" s="21">
        <v>2998</v>
      </c>
      <c r="G856" s="8"/>
      <c r="H856" s="23"/>
      <c r="I856" s="23"/>
      <c r="J856" s="24">
        <f t="shared" si="26"/>
        <v>0</v>
      </c>
      <c r="K856" s="29">
        <f t="shared" si="27"/>
        <v>0</v>
      </c>
    </row>
    <row r="857" spans="1:11" ht="36" x14ac:dyDescent="0.25">
      <c r="A857" s="4">
        <v>857</v>
      </c>
      <c r="B857" s="5">
        <v>600880702</v>
      </c>
      <c r="C857" s="6" t="s">
        <v>936</v>
      </c>
      <c r="D857" s="7" t="s">
        <v>15</v>
      </c>
      <c r="E857" s="8">
        <v>1</v>
      </c>
      <c r="F857" s="21">
        <v>2126</v>
      </c>
      <c r="G857" s="8"/>
      <c r="H857" s="23"/>
      <c r="I857" s="23"/>
      <c r="J857" s="24">
        <f t="shared" si="26"/>
        <v>0</v>
      </c>
      <c r="K857" s="29">
        <f t="shared" si="27"/>
        <v>0</v>
      </c>
    </row>
    <row r="858" spans="1:11" ht="36" x14ac:dyDescent="0.25">
      <c r="A858" s="4">
        <v>858</v>
      </c>
      <c r="B858" s="5">
        <v>600880728</v>
      </c>
      <c r="C858" s="6" t="s">
        <v>937</v>
      </c>
      <c r="D858" s="7" t="s">
        <v>15</v>
      </c>
      <c r="E858" s="8">
        <v>1</v>
      </c>
      <c r="F858" s="21">
        <v>72</v>
      </c>
      <c r="G858" s="8"/>
      <c r="H858" s="23"/>
      <c r="I858" s="23"/>
      <c r="J858" s="24">
        <f t="shared" si="26"/>
        <v>0</v>
      </c>
      <c r="K858" s="29">
        <f t="shared" si="27"/>
        <v>0</v>
      </c>
    </row>
    <row r="859" spans="1:11" ht="60" x14ac:dyDescent="0.25">
      <c r="A859" s="4">
        <v>859</v>
      </c>
      <c r="B859" s="5">
        <v>600880876</v>
      </c>
      <c r="C859" s="6" t="s">
        <v>938</v>
      </c>
      <c r="D859" s="7" t="s">
        <v>17</v>
      </c>
      <c r="E859" s="8">
        <v>10</v>
      </c>
      <c r="F859" s="21">
        <v>885</v>
      </c>
      <c r="G859" s="8"/>
      <c r="H859" s="23"/>
      <c r="I859" s="23"/>
      <c r="J859" s="24">
        <f t="shared" si="26"/>
        <v>0</v>
      </c>
      <c r="K859" s="29">
        <f t="shared" si="27"/>
        <v>0</v>
      </c>
    </row>
    <row r="860" spans="1:11" ht="60" x14ac:dyDescent="0.25">
      <c r="A860" s="4">
        <v>860</v>
      </c>
      <c r="B860" s="5" t="s">
        <v>939</v>
      </c>
      <c r="C860" s="6" t="s">
        <v>940</v>
      </c>
      <c r="D860" s="7" t="s">
        <v>15</v>
      </c>
      <c r="E860" s="8" t="s">
        <v>15</v>
      </c>
      <c r="F860" s="21">
        <v>2510</v>
      </c>
      <c r="G860" s="8"/>
      <c r="H860" s="23"/>
      <c r="I860" s="23"/>
      <c r="J860" s="24">
        <f t="shared" si="26"/>
        <v>0</v>
      </c>
      <c r="K860" s="29">
        <f t="shared" si="27"/>
        <v>0</v>
      </c>
    </row>
    <row r="861" spans="1:11" ht="48" x14ac:dyDescent="0.25">
      <c r="A861" s="4">
        <v>861</v>
      </c>
      <c r="B861" s="5" t="s">
        <v>941</v>
      </c>
      <c r="C861" s="6" t="s">
        <v>942</v>
      </c>
      <c r="D861" s="7" t="s">
        <v>28</v>
      </c>
      <c r="E861" s="8" t="s">
        <v>943</v>
      </c>
      <c r="F861" s="21">
        <v>144</v>
      </c>
      <c r="G861" s="8"/>
      <c r="H861" s="23"/>
      <c r="I861" s="23"/>
      <c r="J861" s="24">
        <f t="shared" si="26"/>
        <v>0</v>
      </c>
      <c r="K861" s="29">
        <f t="shared" si="27"/>
        <v>0</v>
      </c>
    </row>
    <row r="862" spans="1:11" ht="36" x14ac:dyDescent="0.25">
      <c r="A862" s="4">
        <v>862</v>
      </c>
      <c r="B862" s="5">
        <v>604311516</v>
      </c>
      <c r="C862" s="6" t="s">
        <v>944</v>
      </c>
      <c r="D862" s="7" t="s">
        <v>330</v>
      </c>
      <c r="E862" s="8" t="s">
        <v>330</v>
      </c>
      <c r="F862" s="21">
        <v>240</v>
      </c>
      <c r="G862" s="8"/>
      <c r="H862" s="23"/>
      <c r="I862" s="23"/>
      <c r="J862" s="24">
        <f t="shared" si="26"/>
        <v>0</v>
      </c>
      <c r="K862" s="29">
        <f t="shared" si="27"/>
        <v>0</v>
      </c>
    </row>
    <row r="863" spans="1:11" x14ac:dyDescent="0.25">
      <c r="A863" s="4">
        <v>863</v>
      </c>
      <c r="B863" s="5">
        <v>600000055</v>
      </c>
      <c r="C863" s="6" t="s">
        <v>945</v>
      </c>
      <c r="D863" s="7" t="s">
        <v>15</v>
      </c>
      <c r="E863" s="8" t="s">
        <v>15</v>
      </c>
      <c r="F863" s="21">
        <v>424</v>
      </c>
      <c r="G863" s="8"/>
      <c r="H863" s="23"/>
      <c r="I863" s="23"/>
      <c r="J863" s="24">
        <f t="shared" si="26"/>
        <v>0</v>
      </c>
      <c r="K863" s="29">
        <f t="shared" si="27"/>
        <v>0</v>
      </c>
    </row>
    <row r="864" spans="1:11" ht="36" x14ac:dyDescent="0.25">
      <c r="A864" s="4">
        <v>864</v>
      </c>
      <c r="B864" s="5">
        <v>600400840</v>
      </c>
      <c r="C864" s="6" t="s">
        <v>946</v>
      </c>
      <c r="D864" s="7" t="s">
        <v>15</v>
      </c>
      <c r="E864" s="8">
        <v>1</v>
      </c>
      <c r="F864" s="21">
        <v>24</v>
      </c>
      <c r="G864" s="8"/>
      <c r="H864" s="23"/>
      <c r="I864" s="23"/>
      <c r="J864" s="24">
        <f t="shared" si="26"/>
        <v>0</v>
      </c>
      <c r="K864" s="29">
        <f t="shared" si="27"/>
        <v>0</v>
      </c>
    </row>
    <row r="865" spans="1:11" ht="72" x14ac:dyDescent="0.25">
      <c r="A865" s="4">
        <v>865</v>
      </c>
      <c r="B865" s="5">
        <v>600880751</v>
      </c>
      <c r="C865" s="6" t="s">
        <v>947</v>
      </c>
      <c r="D865" s="7" t="s">
        <v>15</v>
      </c>
      <c r="E865" s="8">
        <v>1</v>
      </c>
      <c r="F865" s="21">
        <v>1239</v>
      </c>
      <c r="G865" s="8"/>
      <c r="H865" s="23"/>
      <c r="I865" s="23"/>
      <c r="J865" s="24">
        <f t="shared" si="26"/>
        <v>0</v>
      </c>
      <c r="K865" s="29">
        <f t="shared" si="27"/>
        <v>0</v>
      </c>
    </row>
    <row r="866" spans="1:11" ht="72" x14ac:dyDescent="0.25">
      <c r="A866" s="4">
        <v>866</v>
      </c>
      <c r="B866" s="5">
        <v>600880769</v>
      </c>
      <c r="C866" s="6" t="s">
        <v>948</v>
      </c>
      <c r="D866" s="7" t="s">
        <v>15</v>
      </c>
      <c r="E866" s="8">
        <v>1</v>
      </c>
      <c r="F866" s="21">
        <v>1265</v>
      </c>
      <c r="G866" s="8"/>
      <c r="H866" s="23"/>
      <c r="I866" s="23"/>
      <c r="J866" s="24">
        <f t="shared" si="26"/>
        <v>0</v>
      </c>
      <c r="K866" s="29">
        <f t="shared" si="27"/>
        <v>0</v>
      </c>
    </row>
    <row r="867" spans="1:11" ht="60" x14ac:dyDescent="0.25">
      <c r="A867" s="4">
        <v>867</v>
      </c>
      <c r="B867" s="5">
        <v>600880785</v>
      </c>
      <c r="C867" s="6" t="s">
        <v>949</v>
      </c>
      <c r="D867" s="7" t="s">
        <v>15</v>
      </c>
      <c r="E867" s="8">
        <v>1</v>
      </c>
      <c r="F867" s="21">
        <v>1157</v>
      </c>
      <c r="G867" s="8"/>
      <c r="H867" s="23"/>
      <c r="I867" s="23"/>
      <c r="J867" s="24">
        <f t="shared" si="26"/>
        <v>0</v>
      </c>
      <c r="K867" s="29">
        <f t="shared" si="27"/>
        <v>0</v>
      </c>
    </row>
    <row r="868" spans="1:11" ht="72" x14ac:dyDescent="0.25">
      <c r="A868" s="4">
        <v>868</v>
      </c>
      <c r="B868" s="5">
        <v>610880793</v>
      </c>
      <c r="C868" s="6" t="s">
        <v>950</v>
      </c>
      <c r="D868" s="7" t="s">
        <v>15</v>
      </c>
      <c r="E868" s="8">
        <v>1</v>
      </c>
      <c r="F868" s="21">
        <v>1181</v>
      </c>
      <c r="G868" s="8"/>
      <c r="H868" s="23"/>
      <c r="I868" s="23"/>
      <c r="J868" s="24">
        <f t="shared" si="26"/>
        <v>0</v>
      </c>
      <c r="K868" s="29">
        <f t="shared" si="27"/>
        <v>0</v>
      </c>
    </row>
    <row r="869" spans="1:11" ht="72" x14ac:dyDescent="0.25">
      <c r="A869" s="4">
        <v>869</v>
      </c>
      <c r="B869" s="5">
        <v>600880801</v>
      </c>
      <c r="C869" s="6" t="s">
        <v>951</v>
      </c>
      <c r="D869" s="7" t="s">
        <v>15</v>
      </c>
      <c r="E869" s="8">
        <v>1</v>
      </c>
      <c r="F869" s="21">
        <v>1181</v>
      </c>
      <c r="G869" s="8"/>
      <c r="H869" s="23"/>
      <c r="I869" s="23"/>
      <c r="J869" s="24">
        <f t="shared" si="26"/>
        <v>0</v>
      </c>
      <c r="K869" s="29">
        <f t="shared" si="27"/>
        <v>0</v>
      </c>
    </row>
    <row r="870" spans="1:11" ht="72" x14ac:dyDescent="0.25">
      <c r="A870" s="4">
        <v>870</v>
      </c>
      <c r="B870" s="5">
        <v>600880884</v>
      </c>
      <c r="C870" s="6" t="s">
        <v>952</v>
      </c>
      <c r="D870" s="7" t="s">
        <v>15</v>
      </c>
      <c r="E870" s="8">
        <v>1</v>
      </c>
      <c r="F870" s="21">
        <v>1207</v>
      </c>
      <c r="G870" s="8"/>
      <c r="H870" s="23"/>
      <c r="I870" s="23"/>
      <c r="J870" s="24">
        <f t="shared" si="26"/>
        <v>0</v>
      </c>
      <c r="K870" s="29">
        <f t="shared" si="27"/>
        <v>0</v>
      </c>
    </row>
    <row r="871" spans="1:11" ht="36" x14ac:dyDescent="0.25">
      <c r="A871" s="4">
        <v>871</v>
      </c>
      <c r="B871" s="5">
        <v>600880710</v>
      </c>
      <c r="C871" s="6" t="s">
        <v>953</v>
      </c>
      <c r="D871" s="7" t="s">
        <v>15</v>
      </c>
      <c r="E871" s="8">
        <v>1</v>
      </c>
      <c r="F871" s="21">
        <v>347</v>
      </c>
      <c r="G871" s="8"/>
      <c r="H871" s="23"/>
      <c r="I871" s="23"/>
      <c r="J871" s="24">
        <f t="shared" si="26"/>
        <v>0</v>
      </c>
      <c r="K871" s="29">
        <f t="shared" si="27"/>
        <v>0</v>
      </c>
    </row>
    <row r="872" spans="1:11" ht="36" x14ac:dyDescent="0.25">
      <c r="A872" s="4">
        <v>872</v>
      </c>
      <c r="B872" s="5">
        <v>600880678</v>
      </c>
      <c r="C872" s="6" t="s">
        <v>954</v>
      </c>
      <c r="D872" s="7" t="s">
        <v>15</v>
      </c>
      <c r="E872" s="8">
        <v>1</v>
      </c>
      <c r="F872" s="21">
        <v>1224</v>
      </c>
      <c r="G872" s="8"/>
      <c r="H872" s="23"/>
      <c r="I872" s="23"/>
      <c r="J872" s="24">
        <f t="shared" si="26"/>
        <v>0</v>
      </c>
      <c r="K872" s="29">
        <f t="shared" si="27"/>
        <v>0</v>
      </c>
    </row>
    <row r="873" spans="1:11" ht="36" x14ac:dyDescent="0.25">
      <c r="A873" s="4">
        <v>873</v>
      </c>
      <c r="B873" s="5">
        <v>600880686</v>
      </c>
      <c r="C873" s="6" t="s">
        <v>955</v>
      </c>
      <c r="D873" s="7" t="s">
        <v>15</v>
      </c>
      <c r="E873" s="8">
        <v>1</v>
      </c>
      <c r="F873" s="21">
        <v>352</v>
      </c>
      <c r="G873" s="8"/>
      <c r="H873" s="23"/>
      <c r="I873" s="23"/>
      <c r="J873" s="24">
        <f t="shared" si="26"/>
        <v>0</v>
      </c>
      <c r="K873" s="29">
        <f t="shared" si="27"/>
        <v>0</v>
      </c>
    </row>
    <row r="874" spans="1:11" ht="48" x14ac:dyDescent="0.25">
      <c r="A874" s="4">
        <v>874</v>
      </c>
      <c r="B874" s="5">
        <v>600880678</v>
      </c>
      <c r="C874" s="6" t="s">
        <v>956</v>
      </c>
      <c r="D874" s="7" t="s">
        <v>15</v>
      </c>
      <c r="E874" s="8">
        <v>1</v>
      </c>
      <c r="F874" s="21">
        <v>2148</v>
      </c>
      <c r="G874" s="8"/>
      <c r="H874" s="23"/>
      <c r="I874" s="23"/>
      <c r="J874" s="24">
        <f t="shared" si="26"/>
        <v>0</v>
      </c>
      <c r="K874" s="29">
        <f t="shared" si="27"/>
        <v>0</v>
      </c>
    </row>
    <row r="875" spans="1:11" ht="48" x14ac:dyDescent="0.25">
      <c r="A875" s="4">
        <v>875</v>
      </c>
      <c r="B875" s="5">
        <v>600880835</v>
      </c>
      <c r="C875" s="6" t="s">
        <v>957</v>
      </c>
      <c r="D875" s="7" t="s">
        <v>28</v>
      </c>
      <c r="E875" s="8">
        <v>6</v>
      </c>
      <c r="F875" s="21">
        <v>1771</v>
      </c>
      <c r="G875" s="8"/>
      <c r="H875" s="23"/>
      <c r="I875" s="23"/>
      <c r="J875" s="24">
        <f t="shared" si="26"/>
        <v>0</v>
      </c>
      <c r="K875" s="29">
        <f t="shared" si="27"/>
        <v>0</v>
      </c>
    </row>
    <row r="876" spans="1:11" ht="36" x14ac:dyDescent="0.25">
      <c r="A876" s="4">
        <v>876</v>
      </c>
      <c r="B876" s="5">
        <v>600880504</v>
      </c>
      <c r="C876" s="6" t="s">
        <v>958</v>
      </c>
      <c r="D876" s="7" t="s">
        <v>15</v>
      </c>
      <c r="E876" s="8">
        <v>1</v>
      </c>
      <c r="F876" s="21">
        <v>2464</v>
      </c>
      <c r="G876" s="8"/>
      <c r="H876" s="23"/>
      <c r="I876" s="23"/>
      <c r="J876" s="24">
        <f t="shared" si="26"/>
        <v>0</v>
      </c>
      <c r="K876" s="29">
        <f t="shared" si="27"/>
        <v>0</v>
      </c>
    </row>
    <row r="877" spans="1:11" ht="48" x14ac:dyDescent="0.25">
      <c r="A877" s="4">
        <v>877</v>
      </c>
      <c r="B877" s="5">
        <v>600880967</v>
      </c>
      <c r="C877" s="6" t="s">
        <v>959</v>
      </c>
      <c r="D877" s="7" t="s">
        <v>17</v>
      </c>
      <c r="E877" s="8">
        <v>25</v>
      </c>
      <c r="F877" s="21">
        <v>985</v>
      </c>
      <c r="G877" s="8"/>
      <c r="H877" s="23"/>
      <c r="I877" s="23"/>
      <c r="J877" s="24">
        <f t="shared" si="26"/>
        <v>0</v>
      </c>
      <c r="K877" s="29">
        <f t="shared" si="27"/>
        <v>0</v>
      </c>
    </row>
    <row r="878" spans="1:11" ht="72" x14ac:dyDescent="0.25">
      <c r="A878" s="4">
        <v>878</v>
      </c>
      <c r="B878" s="5">
        <v>600330013</v>
      </c>
      <c r="C878" s="6" t="s">
        <v>960</v>
      </c>
      <c r="D878" s="7" t="s">
        <v>126</v>
      </c>
      <c r="E878" s="8" t="s">
        <v>961</v>
      </c>
      <c r="F878" s="21">
        <v>1769</v>
      </c>
      <c r="G878" s="8"/>
      <c r="H878" s="23"/>
      <c r="I878" s="23"/>
      <c r="J878" s="24">
        <f t="shared" si="26"/>
        <v>0</v>
      </c>
      <c r="K878" s="29">
        <f t="shared" si="27"/>
        <v>0</v>
      </c>
    </row>
    <row r="879" spans="1:11" ht="36" x14ac:dyDescent="0.25">
      <c r="A879" s="4">
        <v>879</v>
      </c>
      <c r="B879" s="5">
        <v>608330395</v>
      </c>
      <c r="C879" s="6" t="s">
        <v>962</v>
      </c>
      <c r="D879" s="7" t="s">
        <v>126</v>
      </c>
      <c r="E879" s="8" t="s">
        <v>963</v>
      </c>
      <c r="F879" s="21">
        <v>113</v>
      </c>
      <c r="G879" s="8"/>
      <c r="H879" s="23"/>
      <c r="I879" s="23"/>
      <c r="J879" s="24">
        <f t="shared" si="26"/>
        <v>0</v>
      </c>
      <c r="K879" s="29">
        <f t="shared" si="27"/>
        <v>0</v>
      </c>
    </row>
    <row r="880" spans="1:11" ht="228" x14ac:dyDescent="0.25">
      <c r="A880" s="4">
        <v>880</v>
      </c>
      <c r="B880" s="5">
        <v>600882490</v>
      </c>
      <c r="C880" s="6" t="s">
        <v>964</v>
      </c>
      <c r="D880" s="7" t="s">
        <v>17</v>
      </c>
      <c r="E880" s="8">
        <v>5</v>
      </c>
      <c r="F880" s="21">
        <v>1078</v>
      </c>
      <c r="G880" s="8"/>
      <c r="H880" s="23"/>
      <c r="I880" s="23"/>
      <c r="J880" s="24">
        <f t="shared" si="26"/>
        <v>0</v>
      </c>
      <c r="K880" s="29">
        <f t="shared" si="27"/>
        <v>0</v>
      </c>
    </row>
    <row r="881" spans="1:11" ht="60" x14ac:dyDescent="0.25">
      <c r="A881" s="4">
        <v>881</v>
      </c>
      <c r="B881" s="5" t="s">
        <v>965</v>
      </c>
      <c r="C881" s="6" t="s">
        <v>966</v>
      </c>
      <c r="D881" s="7" t="s">
        <v>63</v>
      </c>
      <c r="E881" s="8">
        <v>1</v>
      </c>
      <c r="F881" s="21">
        <v>1800</v>
      </c>
      <c r="G881" s="8"/>
      <c r="H881" s="23"/>
      <c r="I881" s="23"/>
      <c r="J881" s="24">
        <f t="shared" si="26"/>
        <v>0</v>
      </c>
      <c r="K881" s="29">
        <f t="shared" si="27"/>
        <v>0</v>
      </c>
    </row>
    <row r="882" spans="1:11" ht="60" x14ac:dyDescent="0.25">
      <c r="A882" s="4">
        <v>882</v>
      </c>
      <c r="B882" s="5" t="s">
        <v>967</v>
      </c>
      <c r="C882" s="6" t="s">
        <v>968</v>
      </c>
      <c r="D882" s="7" t="s">
        <v>63</v>
      </c>
      <c r="E882" s="8">
        <v>1</v>
      </c>
      <c r="F882" s="21">
        <v>1900</v>
      </c>
      <c r="G882" s="8"/>
      <c r="H882" s="23"/>
      <c r="I882" s="23"/>
      <c r="J882" s="24">
        <f t="shared" si="26"/>
        <v>0</v>
      </c>
      <c r="K882" s="29">
        <f t="shared" si="27"/>
        <v>0</v>
      </c>
    </row>
    <row r="883" spans="1:11" ht="36" x14ac:dyDescent="0.25">
      <c r="A883" s="4">
        <v>883</v>
      </c>
      <c r="B883" s="5" t="s">
        <v>969</v>
      </c>
      <c r="C883" s="6" t="s">
        <v>970</v>
      </c>
      <c r="D883" s="7" t="s">
        <v>15</v>
      </c>
      <c r="E883" s="8">
        <v>1</v>
      </c>
      <c r="F883" s="21">
        <v>340</v>
      </c>
      <c r="G883" s="8"/>
      <c r="H883" s="23"/>
      <c r="I883" s="23"/>
      <c r="J883" s="24">
        <f t="shared" si="26"/>
        <v>0</v>
      </c>
      <c r="K883" s="29">
        <f t="shared" si="27"/>
        <v>0</v>
      </c>
    </row>
    <row r="884" spans="1:11" ht="72" x14ac:dyDescent="0.25">
      <c r="A884" s="4">
        <v>884</v>
      </c>
      <c r="B884" s="5">
        <v>600661219</v>
      </c>
      <c r="C884" s="6" t="s">
        <v>971</v>
      </c>
      <c r="D884" s="7" t="s">
        <v>28</v>
      </c>
      <c r="E884" s="8" t="s">
        <v>896</v>
      </c>
      <c r="F884" s="21">
        <v>732</v>
      </c>
      <c r="G884" s="8"/>
      <c r="H884" s="23"/>
      <c r="I884" s="23"/>
      <c r="J884" s="24">
        <f t="shared" si="26"/>
        <v>0</v>
      </c>
      <c r="K884" s="29">
        <f t="shared" si="27"/>
        <v>0</v>
      </c>
    </row>
    <row r="885" spans="1:11" x14ac:dyDescent="0.25">
      <c r="A885" s="4">
        <v>885</v>
      </c>
      <c r="B885" s="5">
        <v>601689940</v>
      </c>
      <c r="C885" s="6" t="s">
        <v>972</v>
      </c>
      <c r="D885" s="7"/>
      <c r="E885" s="8"/>
      <c r="F885" s="21">
        <v>468</v>
      </c>
      <c r="G885" s="8"/>
      <c r="H885" s="23"/>
      <c r="I885" s="23"/>
      <c r="J885" s="24">
        <f t="shared" si="26"/>
        <v>0</v>
      </c>
      <c r="K885" s="29">
        <f t="shared" si="27"/>
        <v>0</v>
      </c>
    </row>
    <row r="886" spans="1:11" ht="108" x14ac:dyDescent="0.25">
      <c r="A886" s="4">
        <v>886</v>
      </c>
      <c r="B886" s="5">
        <v>602310666</v>
      </c>
      <c r="C886" s="6" t="s">
        <v>973</v>
      </c>
      <c r="D886" s="7" t="s">
        <v>15</v>
      </c>
      <c r="E886" s="8">
        <v>1</v>
      </c>
      <c r="F886" s="21">
        <v>22</v>
      </c>
      <c r="G886" s="8"/>
      <c r="H886" s="23"/>
      <c r="I886" s="23"/>
      <c r="J886" s="24">
        <f t="shared" si="26"/>
        <v>0</v>
      </c>
      <c r="K886" s="29">
        <f t="shared" si="27"/>
        <v>0</v>
      </c>
    </row>
    <row r="887" spans="1:11" ht="108" x14ac:dyDescent="0.25">
      <c r="A887" s="4">
        <v>887</v>
      </c>
      <c r="B887" s="5">
        <v>602310674</v>
      </c>
      <c r="C887" s="6" t="s">
        <v>974</v>
      </c>
      <c r="D887" s="7" t="s">
        <v>15</v>
      </c>
      <c r="E887" s="8">
        <v>1</v>
      </c>
      <c r="F887" s="21">
        <v>121</v>
      </c>
      <c r="G887" s="8"/>
      <c r="H887" s="23"/>
      <c r="I887" s="23"/>
      <c r="J887" s="24">
        <f t="shared" si="26"/>
        <v>0</v>
      </c>
      <c r="K887" s="29">
        <f t="shared" si="27"/>
        <v>0</v>
      </c>
    </row>
    <row r="888" spans="1:11" ht="48" x14ac:dyDescent="0.25">
      <c r="A888" s="4">
        <v>888</v>
      </c>
      <c r="B888" s="5">
        <v>606970366</v>
      </c>
      <c r="C888" s="6" t="s">
        <v>975</v>
      </c>
      <c r="D888" s="7" t="s">
        <v>28</v>
      </c>
      <c r="E888" s="8" t="s">
        <v>976</v>
      </c>
      <c r="F888" s="21">
        <v>100</v>
      </c>
      <c r="G888" s="8"/>
      <c r="H888" s="23"/>
      <c r="I888" s="23"/>
      <c r="J888" s="24">
        <f t="shared" si="26"/>
        <v>0</v>
      </c>
      <c r="K888" s="29">
        <f t="shared" si="27"/>
        <v>0</v>
      </c>
    </row>
    <row r="889" spans="1:11" ht="108" x14ac:dyDescent="0.25">
      <c r="A889" s="4">
        <v>889</v>
      </c>
      <c r="B889" s="5"/>
      <c r="C889" s="6" t="s">
        <v>977</v>
      </c>
      <c r="D889" s="7" t="s">
        <v>978</v>
      </c>
      <c r="E889" s="8"/>
      <c r="F889" s="21">
        <v>120</v>
      </c>
      <c r="G889" s="8"/>
      <c r="H889" s="23"/>
      <c r="I889" s="23"/>
      <c r="J889" s="24">
        <f t="shared" si="26"/>
        <v>0</v>
      </c>
      <c r="K889" s="29">
        <f t="shared" si="27"/>
        <v>0</v>
      </c>
    </row>
    <row r="890" spans="1:11" x14ac:dyDescent="0.25">
      <c r="A890" s="4">
        <v>890</v>
      </c>
      <c r="B890" s="5"/>
      <c r="C890" s="6" t="s">
        <v>979</v>
      </c>
      <c r="D890" s="7"/>
      <c r="E890" s="8"/>
      <c r="F890" s="21">
        <v>25</v>
      </c>
      <c r="G890" s="8"/>
      <c r="H890" s="23"/>
      <c r="I890" s="23"/>
      <c r="J890" s="24">
        <f t="shared" si="26"/>
        <v>0</v>
      </c>
      <c r="K890" s="29">
        <f t="shared" si="27"/>
        <v>0</v>
      </c>
    </row>
    <row r="891" spans="1:11" x14ac:dyDescent="0.25">
      <c r="A891" s="4">
        <v>891</v>
      </c>
      <c r="B891" s="5"/>
      <c r="C891" s="6" t="s">
        <v>980</v>
      </c>
      <c r="D891" s="7"/>
      <c r="E891" s="8"/>
      <c r="F891" s="21">
        <v>300</v>
      </c>
      <c r="G891" s="8"/>
      <c r="H891" s="23"/>
      <c r="I891" s="23"/>
      <c r="J891" s="24">
        <f t="shared" si="26"/>
        <v>0</v>
      </c>
      <c r="K891" s="29">
        <f t="shared" si="27"/>
        <v>0</v>
      </c>
    </row>
    <row r="892" spans="1:11" ht="36" x14ac:dyDescent="0.25">
      <c r="A892" s="4">
        <v>892</v>
      </c>
      <c r="B892" s="5"/>
      <c r="C892" s="6" t="s">
        <v>981</v>
      </c>
      <c r="D892" s="7" t="s">
        <v>982</v>
      </c>
      <c r="E892" s="8"/>
      <c r="F892" s="21">
        <v>2000</v>
      </c>
      <c r="G892" s="8"/>
      <c r="H892" s="23"/>
      <c r="I892" s="23"/>
      <c r="J892" s="24">
        <f t="shared" si="26"/>
        <v>0</v>
      </c>
      <c r="K892" s="29">
        <f t="shared" si="27"/>
        <v>0</v>
      </c>
    </row>
    <row r="893" spans="1:11" customFormat="1" x14ac:dyDescent="0.25">
      <c r="H893" s="25"/>
      <c r="I893" s="25"/>
      <c r="J893" s="25"/>
      <c r="K893" s="25"/>
    </row>
    <row r="894" spans="1:11" customFormat="1" x14ac:dyDescent="0.25">
      <c r="H894" s="25"/>
      <c r="I894" s="25"/>
      <c r="J894" s="25"/>
      <c r="K894" s="25"/>
    </row>
    <row r="895" spans="1:11" customFormat="1" x14ac:dyDescent="0.25">
      <c r="H895" s="25"/>
      <c r="I895" s="25"/>
      <c r="J895" s="25"/>
      <c r="K895" s="25"/>
    </row>
    <row r="896" spans="1:11" customFormat="1" x14ac:dyDescent="0.25">
      <c r="H896" s="25"/>
      <c r="I896" s="25"/>
      <c r="J896" s="25"/>
      <c r="K896" s="25"/>
    </row>
    <row r="897" spans="8:11" customFormat="1" x14ac:dyDescent="0.25">
      <c r="H897" s="25"/>
      <c r="I897" s="25"/>
      <c r="J897" s="25"/>
      <c r="K897" s="25"/>
    </row>
    <row r="898" spans="8:11" customFormat="1" x14ac:dyDescent="0.25">
      <c r="H898" s="25"/>
      <c r="I898" s="25"/>
      <c r="J898" s="25"/>
      <c r="K898" s="25"/>
    </row>
    <row r="899" spans="8:11" customFormat="1" x14ac:dyDescent="0.25">
      <c r="H899" s="25"/>
      <c r="I899" s="25"/>
      <c r="J899" s="25"/>
      <c r="K899" s="25"/>
    </row>
    <row r="900" spans="8:11" customFormat="1" x14ac:dyDescent="0.25">
      <c r="H900" s="25"/>
      <c r="I900" s="25"/>
      <c r="J900" s="25"/>
      <c r="K900" s="25"/>
    </row>
    <row r="901" spans="8:11" customFormat="1" x14ac:dyDescent="0.25">
      <c r="H901" s="25"/>
      <c r="I901" s="25"/>
      <c r="J901" s="25"/>
      <c r="K901" s="25"/>
    </row>
    <row r="902" spans="8:11" customFormat="1" x14ac:dyDescent="0.25">
      <c r="H902" s="25"/>
      <c r="I902" s="25"/>
      <c r="J902" s="25"/>
      <c r="K902" s="25"/>
    </row>
    <row r="903" spans="8:11" customFormat="1" x14ac:dyDescent="0.25">
      <c r="H903" s="25"/>
      <c r="I903" s="25"/>
      <c r="J903" s="25"/>
      <c r="K903" s="25"/>
    </row>
    <row r="904" spans="8:11" customFormat="1" x14ac:dyDescent="0.25">
      <c r="H904" s="25"/>
      <c r="I904" s="25"/>
      <c r="J904" s="25"/>
      <c r="K904" s="25"/>
    </row>
    <row r="905" spans="8:11" customFormat="1" x14ac:dyDescent="0.25">
      <c r="H905" s="25"/>
      <c r="I905" s="25"/>
      <c r="J905" s="25"/>
      <c r="K905" s="25"/>
    </row>
    <row r="906" spans="8:11" customFormat="1" x14ac:dyDescent="0.25">
      <c r="H906" s="25"/>
      <c r="I906" s="25"/>
      <c r="J906" s="25"/>
      <c r="K906" s="25"/>
    </row>
    <row r="907" spans="8:11" customFormat="1" x14ac:dyDescent="0.25">
      <c r="H907" s="25"/>
      <c r="I907" s="25"/>
      <c r="J907" s="25"/>
      <c r="K907" s="25"/>
    </row>
    <row r="908" spans="8:11" customFormat="1" x14ac:dyDescent="0.25">
      <c r="H908" s="25"/>
      <c r="I908" s="25"/>
      <c r="J908" s="25"/>
      <c r="K908" s="25"/>
    </row>
    <row r="909" spans="8:11" customFormat="1" x14ac:dyDescent="0.25">
      <c r="H909" s="25"/>
      <c r="I909" s="25"/>
      <c r="J909" s="25"/>
      <c r="K909" s="25"/>
    </row>
    <row r="910" spans="8:11" customFormat="1" x14ac:dyDescent="0.25">
      <c r="H910" s="25"/>
      <c r="I910" s="25"/>
      <c r="J910" s="25"/>
      <c r="K910" s="25"/>
    </row>
    <row r="911" spans="8:11" customFormat="1" x14ac:dyDescent="0.25">
      <c r="H911" s="25"/>
      <c r="I911" s="25"/>
      <c r="J911" s="25"/>
      <c r="K911" s="25"/>
    </row>
    <row r="912" spans="8:11" customFormat="1" x14ac:dyDescent="0.25">
      <c r="H912" s="25"/>
      <c r="I912" s="25"/>
      <c r="J912" s="25"/>
      <c r="K912" s="25"/>
    </row>
    <row r="913" spans="8:11" customFormat="1" x14ac:dyDescent="0.25">
      <c r="H913" s="25"/>
      <c r="I913" s="25"/>
      <c r="J913" s="25"/>
      <c r="K913" s="25"/>
    </row>
    <row r="914" spans="8:11" customFormat="1" x14ac:dyDescent="0.25">
      <c r="H914" s="25"/>
      <c r="I914" s="25"/>
      <c r="J914" s="25"/>
      <c r="K914" s="25"/>
    </row>
    <row r="915" spans="8:11" customFormat="1" x14ac:dyDescent="0.25">
      <c r="H915" s="25"/>
      <c r="I915" s="25"/>
      <c r="J915" s="25"/>
      <c r="K915" s="25"/>
    </row>
    <row r="916" spans="8:11" customFormat="1" x14ac:dyDescent="0.25">
      <c r="H916" s="25"/>
      <c r="I916" s="25"/>
      <c r="J916" s="25"/>
      <c r="K916" s="25"/>
    </row>
    <row r="917" spans="8:11" customFormat="1" x14ac:dyDescent="0.25">
      <c r="H917" s="25"/>
      <c r="I917" s="25"/>
      <c r="J917" s="25"/>
      <c r="K917" s="25"/>
    </row>
    <row r="918" spans="8:11" customFormat="1" x14ac:dyDescent="0.25">
      <c r="H918" s="25"/>
      <c r="I918" s="25"/>
      <c r="J918" s="25"/>
      <c r="K918" s="25"/>
    </row>
    <row r="919" spans="8:11" customFormat="1" x14ac:dyDescent="0.25">
      <c r="H919" s="25"/>
      <c r="I919" s="25"/>
      <c r="J919" s="25"/>
      <c r="K919" s="25"/>
    </row>
    <row r="920" spans="8:11" customFormat="1" x14ac:dyDescent="0.25">
      <c r="H920" s="25"/>
      <c r="I920" s="25"/>
      <c r="J920" s="25"/>
      <c r="K920" s="25"/>
    </row>
    <row r="921" spans="8:11" customFormat="1" x14ac:dyDescent="0.25">
      <c r="H921" s="25"/>
      <c r="I921" s="25"/>
      <c r="J921" s="25"/>
      <c r="K921" s="25"/>
    </row>
    <row r="922" spans="8:11" customFormat="1" x14ac:dyDescent="0.25">
      <c r="H922" s="25"/>
      <c r="I922" s="25"/>
      <c r="J922" s="25"/>
      <c r="K922" s="25"/>
    </row>
    <row r="923" spans="8:11" customFormat="1" x14ac:dyDescent="0.25">
      <c r="H923" s="25"/>
      <c r="I923" s="25"/>
      <c r="J923" s="25"/>
      <c r="K923" s="25"/>
    </row>
    <row r="924" spans="8:11" customFormat="1" x14ac:dyDescent="0.25">
      <c r="H924" s="25"/>
      <c r="I924" s="25"/>
      <c r="J924" s="25"/>
      <c r="K924" s="25"/>
    </row>
    <row r="925" spans="8:11" customFormat="1" x14ac:dyDescent="0.25">
      <c r="H925" s="25"/>
      <c r="I925" s="25"/>
      <c r="J925" s="25"/>
      <c r="K925" s="25"/>
    </row>
    <row r="926" spans="8:11" customFormat="1" x14ac:dyDescent="0.25">
      <c r="H926" s="25"/>
      <c r="I926" s="25"/>
      <c r="J926" s="25"/>
      <c r="K926" s="25"/>
    </row>
    <row r="927" spans="8:11" customFormat="1" x14ac:dyDescent="0.25">
      <c r="H927" s="25"/>
      <c r="I927" s="25"/>
      <c r="J927" s="25"/>
      <c r="K927" s="25"/>
    </row>
    <row r="928" spans="8:11" customFormat="1" x14ac:dyDescent="0.25">
      <c r="H928" s="25"/>
      <c r="I928" s="25"/>
      <c r="J928" s="25"/>
      <c r="K928" s="25"/>
    </row>
    <row r="929" spans="8:11" customFormat="1" x14ac:dyDescent="0.25">
      <c r="H929" s="25"/>
      <c r="I929" s="25"/>
      <c r="J929" s="25"/>
      <c r="K929" s="25"/>
    </row>
    <row r="930" spans="8:11" customFormat="1" x14ac:dyDescent="0.25">
      <c r="H930" s="25"/>
      <c r="I930" s="25"/>
      <c r="J930" s="25"/>
      <c r="K930" s="25"/>
    </row>
    <row r="931" spans="8:11" customFormat="1" x14ac:dyDescent="0.25">
      <c r="H931" s="25"/>
      <c r="I931" s="25"/>
      <c r="J931" s="25"/>
      <c r="K931" s="25"/>
    </row>
    <row r="932" spans="8:11" customFormat="1" x14ac:dyDescent="0.25">
      <c r="H932" s="25"/>
      <c r="I932" s="25"/>
      <c r="J932" s="25"/>
      <c r="K932" s="25"/>
    </row>
    <row r="933" spans="8:11" customFormat="1" x14ac:dyDescent="0.25">
      <c r="H933" s="25"/>
      <c r="I933" s="25"/>
      <c r="J933" s="25"/>
      <c r="K933" s="25"/>
    </row>
    <row r="934" spans="8:11" customFormat="1" x14ac:dyDescent="0.25">
      <c r="H934" s="25"/>
      <c r="I934" s="25"/>
      <c r="J934" s="25"/>
      <c r="K934" s="25"/>
    </row>
    <row r="935" spans="8:11" customFormat="1" x14ac:dyDescent="0.25">
      <c r="H935" s="25"/>
      <c r="I935" s="25"/>
      <c r="J935" s="25"/>
      <c r="K935" s="25"/>
    </row>
    <row r="936" spans="8:11" customFormat="1" x14ac:dyDescent="0.25">
      <c r="H936" s="25"/>
      <c r="I936" s="25"/>
      <c r="J936" s="25"/>
      <c r="K936" s="25"/>
    </row>
    <row r="937" spans="8:11" customFormat="1" x14ac:dyDescent="0.25">
      <c r="H937" s="25"/>
      <c r="I937" s="25"/>
      <c r="J937" s="25"/>
      <c r="K937" s="25"/>
    </row>
    <row r="938" spans="8:11" customFormat="1" x14ac:dyDescent="0.25">
      <c r="H938" s="25"/>
      <c r="I938" s="25"/>
      <c r="J938" s="25"/>
      <c r="K938" s="25"/>
    </row>
    <row r="939" spans="8:11" customFormat="1" x14ac:dyDescent="0.25">
      <c r="H939" s="25"/>
      <c r="I939" s="25"/>
      <c r="J939" s="25"/>
      <c r="K939" s="25"/>
    </row>
    <row r="940" spans="8:11" customFormat="1" x14ac:dyDescent="0.25">
      <c r="H940" s="25"/>
      <c r="I940" s="25"/>
      <c r="J940" s="25"/>
      <c r="K940" s="25"/>
    </row>
    <row r="941" spans="8:11" customFormat="1" x14ac:dyDescent="0.25">
      <c r="H941" s="25"/>
      <c r="I941" s="25"/>
      <c r="J941" s="25"/>
      <c r="K941" s="25"/>
    </row>
    <row r="942" spans="8:11" customFormat="1" x14ac:dyDescent="0.25">
      <c r="H942" s="25"/>
      <c r="I942" s="25"/>
      <c r="J942" s="25"/>
      <c r="K942" s="25"/>
    </row>
    <row r="943" spans="8:11" customFormat="1" x14ac:dyDescent="0.25">
      <c r="H943" s="25"/>
      <c r="I943" s="25"/>
      <c r="J943" s="25"/>
      <c r="K943" s="25"/>
    </row>
    <row r="944" spans="8:11" customFormat="1" x14ac:dyDescent="0.25">
      <c r="H944" s="25"/>
      <c r="I944" s="25"/>
      <c r="J944" s="25"/>
      <c r="K944" s="25"/>
    </row>
    <row r="945" spans="8:11" customFormat="1" x14ac:dyDescent="0.25">
      <c r="H945" s="25"/>
      <c r="I945" s="25"/>
      <c r="J945" s="25"/>
      <c r="K945" s="25"/>
    </row>
    <row r="946" spans="8:11" customFormat="1" x14ac:dyDescent="0.25">
      <c r="H946" s="25"/>
      <c r="I946" s="25"/>
      <c r="J946" s="25"/>
      <c r="K946" s="25"/>
    </row>
    <row r="947" spans="8:11" customFormat="1" x14ac:dyDescent="0.25">
      <c r="H947" s="25"/>
      <c r="I947" s="25"/>
      <c r="J947" s="25"/>
      <c r="K947" s="25"/>
    </row>
    <row r="948" spans="8:11" customFormat="1" x14ac:dyDescent="0.25">
      <c r="H948" s="25"/>
      <c r="I948" s="25"/>
      <c r="J948" s="25"/>
      <c r="K948" s="25"/>
    </row>
    <row r="949" spans="8:11" customFormat="1" x14ac:dyDescent="0.25">
      <c r="H949" s="25"/>
      <c r="I949" s="25"/>
      <c r="J949" s="25"/>
      <c r="K949" s="25"/>
    </row>
    <row r="950" spans="8:11" customFormat="1" x14ac:dyDescent="0.25">
      <c r="H950" s="25"/>
      <c r="I950" s="25"/>
      <c r="J950" s="25"/>
      <c r="K950" s="25"/>
    </row>
    <row r="951" spans="8:11" customFormat="1" x14ac:dyDescent="0.25">
      <c r="H951" s="25"/>
      <c r="I951" s="25"/>
      <c r="J951" s="25"/>
      <c r="K951" s="25"/>
    </row>
    <row r="952" spans="8:11" customFormat="1" x14ac:dyDescent="0.25">
      <c r="H952" s="25"/>
      <c r="I952" s="25"/>
      <c r="J952" s="25"/>
      <c r="K952" s="25"/>
    </row>
    <row r="953" spans="8:11" customFormat="1" x14ac:dyDescent="0.25">
      <c r="H953" s="25"/>
      <c r="I953" s="25"/>
      <c r="J953" s="25"/>
      <c r="K953" s="25"/>
    </row>
    <row r="954" spans="8:11" customFormat="1" x14ac:dyDescent="0.25">
      <c r="H954" s="25"/>
      <c r="I954" s="25"/>
      <c r="J954" s="25"/>
      <c r="K954" s="25"/>
    </row>
    <row r="955" spans="8:11" customFormat="1" x14ac:dyDescent="0.25">
      <c r="H955" s="25"/>
      <c r="I955" s="25"/>
      <c r="J955" s="25"/>
      <c r="K955" s="25"/>
    </row>
    <row r="956" spans="8:11" customFormat="1" x14ac:dyDescent="0.25">
      <c r="H956" s="25"/>
      <c r="I956" s="25"/>
      <c r="J956" s="25"/>
      <c r="K956" s="25"/>
    </row>
    <row r="957" spans="8:11" customFormat="1" x14ac:dyDescent="0.25">
      <c r="H957" s="25"/>
      <c r="I957" s="25"/>
      <c r="J957" s="25"/>
      <c r="K957" s="25"/>
    </row>
    <row r="958" spans="8:11" customFormat="1" x14ac:dyDescent="0.25">
      <c r="H958" s="25"/>
      <c r="I958" s="25"/>
      <c r="J958" s="25"/>
      <c r="K958" s="25"/>
    </row>
    <row r="959" spans="8:11" customFormat="1" x14ac:dyDescent="0.25">
      <c r="H959" s="25"/>
      <c r="I959" s="25"/>
      <c r="J959" s="25"/>
      <c r="K959" s="25"/>
    </row>
    <row r="960" spans="8:11" customFormat="1" x14ac:dyDescent="0.25">
      <c r="H960" s="25"/>
      <c r="I960" s="25"/>
      <c r="J960" s="25"/>
      <c r="K960" s="25"/>
    </row>
    <row r="961" spans="8:11" customFormat="1" x14ac:dyDescent="0.25">
      <c r="H961" s="25"/>
      <c r="I961" s="25"/>
      <c r="J961" s="25"/>
      <c r="K961" s="25"/>
    </row>
    <row r="962" spans="8:11" customFormat="1" x14ac:dyDescent="0.25">
      <c r="H962" s="25"/>
      <c r="I962" s="25"/>
      <c r="J962" s="25"/>
      <c r="K962" s="25"/>
    </row>
    <row r="963" spans="8:11" customFormat="1" x14ac:dyDescent="0.25">
      <c r="H963" s="25"/>
      <c r="I963" s="25"/>
      <c r="J963" s="25"/>
      <c r="K963" s="25"/>
    </row>
    <row r="964" spans="8:11" customFormat="1" x14ac:dyDescent="0.25">
      <c r="H964" s="25"/>
      <c r="I964" s="25"/>
      <c r="J964" s="25"/>
      <c r="K964" s="25"/>
    </row>
    <row r="965" spans="8:11" customFormat="1" x14ac:dyDescent="0.25">
      <c r="H965" s="25"/>
      <c r="I965" s="25"/>
      <c r="J965" s="25"/>
      <c r="K965" s="25"/>
    </row>
    <row r="966" spans="8:11" customFormat="1" x14ac:dyDescent="0.25">
      <c r="H966" s="25"/>
      <c r="I966" s="25"/>
      <c r="J966" s="25"/>
      <c r="K966" s="25"/>
    </row>
    <row r="967" spans="8:11" customFormat="1" x14ac:dyDescent="0.25">
      <c r="H967" s="25"/>
      <c r="I967" s="25"/>
      <c r="J967" s="25"/>
      <c r="K967" s="25"/>
    </row>
    <row r="968" spans="8:11" customFormat="1" x14ac:dyDescent="0.25">
      <c r="H968" s="25"/>
      <c r="I968" s="25"/>
      <c r="J968" s="25"/>
      <c r="K968" s="25"/>
    </row>
    <row r="969" spans="8:11" customFormat="1" x14ac:dyDescent="0.25">
      <c r="H969" s="25"/>
      <c r="I969" s="25"/>
      <c r="J969" s="25"/>
      <c r="K969" s="25"/>
    </row>
    <row r="970" spans="8:11" customFormat="1" x14ac:dyDescent="0.25">
      <c r="H970" s="25"/>
      <c r="I970" s="25"/>
      <c r="J970" s="25"/>
      <c r="K970" s="25"/>
    </row>
    <row r="971" spans="8:11" customFormat="1" x14ac:dyDescent="0.25">
      <c r="H971" s="25"/>
      <c r="I971" s="25"/>
      <c r="J971" s="25"/>
      <c r="K971" s="25"/>
    </row>
    <row r="972" spans="8:11" customFormat="1" x14ac:dyDescent="0.25">
      <c r="H972" s="25"/>
      <c r="I972" s="25"/>
      <c r="J972" s="25"/>
      <c r="K972" s="25"/>
    </row>
    <row r="973" spans="8:11" customFormat="1" x14ac:dyDescent="0.25">
      <c r="H973" s="25"/>
      <c r="I973" s="25"/>
      <c r="J973" s="25"/>
      <c r="K973" s="25"/>
    </row>
    <row r="974" spans="8:11" customFormat="1" x14ac:dyDescent="0.25">
      <c r="H974" s="25"/>
      <c r="I974" s="25"/>
      <c r="J974" s="25"/>
      <c r="K974" s="25"/>
    </row>
    <row r="975" spans="8:11" customFormat="1" x14ac:dyDescent="0.25">
      <c r="H975" s="25"/>
      <c r="I975" s="25"/>
      <c r="J975" s="25"/>
      <c r="K975" s="25"/>
    </row>
    <row r="976" spans="8:11" customFormat="1" x14ac:dyDescent="0.25">
      <c r="H976" s="25"/>
      <c r="I976" s="25"/>
      <c r="J976" s="25"/>
      <c r="K976" s="25"/>
    </row>
    <row r="977" spans="8:11" customFormat="1" x14ac:dyDescent="0.25">
      <c r="H977" s="25"/>
      <c r="I977" s="25"/>
      <c r="J977" s="25"/>
      <c r="K977" s="25"/>
    </row>
    <row r="978" spans="8:11" customFormat="1" x14ac:dyDescent="0.25">
      <c r="H978" s="25"/>
      <c r="I978" s="25"/>
      <c r="J978" s="25"/>
      <c r="K978" s="25"/>
    </row>
    <row r="979" spans="8:11" customFormat="1" x14ac:dyDescent="0.25">
      <c r="H979" s="25"/>
      <c r="I979" s="25"/>
      <c r="J979" s="25"/>
      <c r="K979" s="25"/>
    </row>
    <row r="980" spans="8:11" customFormat="1" x14ac:dyDescent="0.25">
      <c r="H980" s="25"/>
      <c r="I980" s="25"/>
      <c r="J980" s="25"/>
      <c r="K980" s="25"/>
    </row>
    <row r="981" spans="8:11" customFormat="1" x14ac:dyDescent="0.25">
      <c r="H981" s="25"/>
      <c r="I981" s="25"/>
      <c r="J981" s="25"/>
      <c r="K981" s="25"/>
    </row>
    <row r="982" spans="8:11" customFormat="1" x14ac:dyDescent="0.25">
      <c r="H982" s="25"/>
      <c r="I982" s="25"/>
      <c r="J982" s="25"/>
      <c r="K982" s="25"/>
    </row>
    <row r="983" spans="8:11" customFormat="1" x14ac:dyDescent="0.25">
      <c r="H983" s="25"/>
      <c r="I983" s="25"/>
      <c r="J983" s="25"/>
      <c r="K983" s="25"/>
    </row>
    <row r="984" spans="8:11" customFormat="1" x14ac:dyDescent="0.25">
      <c r="H984" s="25"/>
      <c r="I984" s="25"/>
      <c r="J984" s="25"/>
      <c r="K984" s="25"/>
    </row>
    <row r="985" spans="8:11" customFormat="1" x14ac:dyDescent="0.25">
      <c r="H985" s="25"/>
      <c r="I985" s="25"/>
      <c r="J985" s="25"/>
      <c r="K985" s="25"/>
    </row>
    <row r="986" spans="8:11" customFormat="1" x14ac:dyDescent="0.25">
      <c r="H986" s="25"/>
      <c r="I986" s="25"/>
      <c r="J986" s="25"/>
      <c r="K986" s="25"/>
    </row>
    <row r="987" spans="8:11" customFormat="1" x14ac:dyDescent="0.25">
      <c r="H987" s="25"/>
      <c r="I987" s="25"/>
      <c r="J987" s="25"/>
      <c r="K987" s="25"/>
    </row>
    <row r="988" spans="8:11" customFormat="1" x14ac:dyDescent="0.25">
      <c r="H988" s="25"/>
      <c r="I988" s="25"/>
      <c r="J988" s="25"/>
      <c r="K988" s="25"/>
    </row>
    <row r="989" spans="8:11" customFormat="1" x14ac:dyDescent="0.25">
      <c r="H989" s="25"/>
      <c r="I989" s="25"/>
      <c r="J989" s="25"/>
      <c r="K989" s="25"/>
    </row>
    <row r="990" spans="8:11" customFormat="1" x14ac:dyDescent="0.25">
      <c r="H990" s="25"/>
      <c r="I990" s="25"/>
      <c r="J990" s="25"/>
      <c r="K990" s="25"/>
    </row>
    <row r="991" spans="8:11" customFormat="1" x14ac:dyDescent="0.25">
      <c r="H991" s="25"/>
      <c r="I991" s="25"/>
      <c r="J991" s="25"/>
      <c r="K991" s="25"/>
    </row>
    <row r="992" spans="8:11" customFormat="1" x14ac:dyDescent="0.25">
      <c r="H992" s="25"/>
      <c r="I992" s="25"/>
      <c r="J992" s="25"/>
      <c r="K992" s="25"/>
    </row>
    <row r="993" spans="8:11" customFormat="1" x14ac:dyDescent="0.25">
      <c r="H993" s="25"/>
      <c r="I993" s="25"/>
      <c r="J993" s="25"/>
      <c r="K993" s="25"/>
    </row>
    <row r="994" spans="8:11" customFormat="1" x14ac:dyDescent="0.25">
      <c r="H994" s="25"/>
      <c r="I994" s="25"/>
      <c r="J994" s="25"/>
      <c r="K994" s="25"/>
    </row>
    <row r="995" spans="8:11" customFormat="1" x14ac:dyDescent="0.25">
      <c r="H995" s="25"/>
      <c r="I995" s="25"/>
      <c r="J995" s="25"/>
      <c r="K995" s="25"/>
    </row>
    <row r="996" spans="8:11" customFormat="1" x14ac:dyDescent="0.25">
      <c r="H996" s="25"/>
      <c r="I996" s="25"/>
      <c r="J996" s="25"/>
      <c r="K996" s="25"/>
    </row>
    <row r="997" spans="8:11" customFormat="1" x14ac:dyDescent="0.25">
      <c r="H997" s="25"/>
      <c r="I997" s="25"/>
      <c r="J997" s="25"/>
      <c r="K997" s="25"/>
    </row>
    <row r="998" spans="8:11" customFormat="1" x14ac:dyDescent="0.25">
      <c r="H998" s="25"/>
      <c r="I998" s="25"/>
      <c r="J998" s="25"/>
      <c r="K998" s="25"/>
    </row>
    <row r="999" spans="8:11" customFormat="1" x14ac:dyDescent="0.25">
      <c r="H999" s="25"/>
      <c r="I999" s="25"/>
      <c r="J999" s="25"/>
      <c r="K999" s="25"/>
    </row>
    <row r="1000" spans="8:11" customFormat="1" x14ac:dyDescent="0.25">
      <c r="H1000" s="25"/>
      <c r="I1000" s="25"/>
      <c r="J1000" s="25"/>
      <c r="K1000" s="25"/>
    </row>
    <row r="1001" spans="8:11" customFormat="1" x14ac:dyDescent="0.25">
      <c r="H1001" s="25"/>
      <c r="I1001" s="25"/>
      <c r="J1001" s="25"/>
      <c r="K1001" s="25"/>
    </row>
    <row r="1002" spans="8:11" customFormat="1" x14ac:dyDescent="0.25">
      <c r="H1002" s="25"/>
      <c r="I1002" s="25"/>
      <c r="J1002" s="25"/>
      <c r="K1002" s="25"/>
    </row>
    <row r="1003" spans="8:11" customFormat="1" x14ac:dyDescent="0.25">
      <c r="H1003" s="25"/>
      <c r="I1003" s="25"/>
      <c r="J1003" s="25"/>
      <c r="K1003" s="25"/>
    </row>
    <row r="1004" spans="8:11" customFormat="1" x14ac:dyDescent="0.25">
      <c r="H1004" s="25"/>
      <c r="I1004" s="25"/>
      <c r="J1004" s="25"/>
      <c r="K1004" s="25"/>
    </row>
    <row r="1005" spans="8:11" customFormat="1" x14ac:dyDescent="0.25">
      <c r="H1005" s="25"/>
      <c r="I1005" s="25"/>
      <c r="J1005" s="25"/>
      <c r="K1005" s="25"/>
    </row>
    <row r="1006" spans="8:11" customFormat="1" x14ac:dyDescent="0.25">
      <c r="H1006" s="25"/>
      <c r="I1006" s="25"/>
      <c r="J1006" s="25"/>
      <c r="K1006" s="25"/>
    </row>
    <row r="1007" spans="8:11" customFormat="1" x14ac:dyDescent="0.25">
      <c r="H1007" s="25"/>
      <c r="I1007" s="25"/>
      <c r="J1007" s="25"/>
      <c r="K1007" s="25"/>
    </row>
    <row r="1008" spans="8:11" customFormat="1" x14ac:dyDescent="0.25">
      <c r="H1008" s="25"/>
      <c r="I1008" s="25"/>
      <c r="J1008" s="25"/>
      <c r="K1008" s="25"/>
    </row>
    <row r="1009" spans="8:11" customFormat="1" x14ac:dyDescent="0.25">
      <c r="H1009" s="25"/>
      <c r="I1009" s="25"/>
      <c r="J1009" s="25"/>
      <c r="K1009" s="25"/>
    </row>
    <row r="1010" spans="8:11" customFormat="1" x14ac:dyDescent="0.25">
      <c r="H1010" s="25"/>
      <c r="I1010" s="25"/>
      <c r="J1010" s="25"/>
      <c r="K1010" s="25"/>
    </row>
    <row r="1011" spans="8:11" customFormat="1" x14ac:dyDescent="0.25">
      <c r="H1011" s="25"/>
      <c r="I1011" s="25"/>
      <c r="J1011" s="25"/>
      <c r="K1011" s="25"/>
    </row>
    <row r="1012" spans="8:11" customFormat="1" x14ac:dyDescent="0.25">
      <c r="H1012" s="25"/>
      <c r="I1012" s="25"/>
      <c r="J1012" s="25"/>
      <c r="K1012" s="25"/>
    </row>
    <row r="1013" spans="8:11" customFormat="1" x14ac:dyDescent="0.25">
      <c r="H1013" s="25"/>
      <c r="I1013" s="25"/>
      <c r="J1013" s="25"/>
      <c r="K1013" s="25"/>
    </row>
    <row r="1014" spans="8:11" customFormat="1" x14ac:dyDescent="0.25">
      <c r="H1014" s="25"/>
      <c r="I1014" s="25"/>
      <c r="J1014" s="25"/>
      <c r="K1014" s="25"/>
    </row>
    <row r="1015" spans="8:11" customFormat="1" x14ac:dyDescent="0.25">
      <c r="H1015" s="25"/>
      <c r="I1015" s="25"/>
      <c r="J1015" s="25"/>
      <c r="K1015" s="25"/>
    </row>
    <row r="1016" spans="8:11" customFormat="1" x14ac:dyDescent="0.25">
      <c r="H1016" s="25"/>
      <c r="I1016" s="25"/>
      <c r="J1016" s="25"/>
      <c r="K1016" s="25"/>
    </row>
    <row r="1017" spans="8:11" customFormat="1" x14ac:dyDescent="0.25">
      <c r="H1017" s="25"/>
      <c r="I1017" s="25"/>
      <c r="J1017" s="25"/>
      <c r="K1017" s="25"/>
    </row>
    <row r="1018" spans="8:11" customFormat="1" x14ac:dyDescent="0.25">
      <c r="H1018" s="25"/>
      <c r="I1018" s="25"/>
      <c r="J1018" s="25"/>
      <c r="K1018" s="25"/>
    </row>
    <row r="1019" spans="8:11" customFormat="1" x14ac:dyDescent="0.25">
      <c r="H1019" s="25"/>
      <c r="I1019" s="25"/>
      <c r="J1019" s="25"/>
      <c r="K1019" s="25"/>
    </row>
    <row r="1020" spans="8:11" customFormat="1" x14ac:dyDescent="0.25">
      <c r="H1020" s="25"/>
      <c r="I1020" s="25"/>
      <c r="J1020" s="25"/>
      <c r="K1020" s="25"/>
    </row>
    <row r="1021" spans="8:11" customFormat="1" x14ac:dyDescent="0.25">
      <c r="H1021" s="25"/>
      <c r="I1021" s="25"/>
      <c r="J1021" s="25"/>
      <c r="K1021" s="25"/>
    </row>
    <row r="1022" spans="8:11" customFormat="1" x14ac:dyDescent="0.25">
      <c r="H1022" s="25"/>
      <c r="I1022" s="25"/>
      <c r="J1022" s="25"/>
      <c r="K1022" s="25"/>
    </row>
    <row r="1023" spans="8:11" customFormat="1" x14ac:dyDescent="0.25">
      <c r="H1023" s="25"/>
      <c r="I1023" s="25"/>
      <c r="J1023" s="25"/>
      <c r="K1023" s="25"/>
    </row>
    <row r="1024" spans="8:11" customFormat="1" x14ac:dyDescent="0.25">
      <c r="H1024" s="25"/>
      <c r="I1024" s="25"/>
      <c r="J1024" s="25"/>
      <c r="K1024" s="25"/>
    </row>
    <row r="1025" spans="8:11" customFormat="1" x14ac:dyDescent="0.25">
      <c r="H1025" s="25"/>
      <c r="I1025" s="25"/>
      <c r="J1025" s="25"/>
      <c r="K1025" s="25"/>
    </row>
    <row r="1026" spans="8:11" customFormat="1" x14ac:dyDescent="0.25">
      <c r="H1026" s="25"/>
      <c r="I1026" s="25"/>
      <c r="J1026" s="25"/>
      <c r="K1026" s="25"/>
    </row>
    <row r="1027" spans="8:11" customFormat="1" x14ac:dyDescent="0.25">
      <c r="H1027" s="25"/>
      <c r="I1027" s="25"/>
      <c r="J1027" s="25"/>
      <c r="K1027" s="25"/>
    </row>
    <row r="1028" spans="8:11" customFormat="1" x14ac:dyDescent="0.25">
      <c r="H1028" s="25"/>
      <c r="I1028" s="25"/>
      <c r="J1028" s="25"/>
      <c r="K1028" s="25"/>
    </row>
    <row r="1029" spans="8:11" customFormat="1" x14ac:dyDescent="0.25">
      <c r="H1029" s="25"/>
      <c r="I1029" s="25"/>
      <c r="J1029" s="25"/>
      <c r="K1029" s="25"/>
    </row>
    <row r="1030" spans="8:11" customFormat="1" x14ac:dyDescent="0.25">
      <c r="H1030" s="25"/>
      <c r="I1030" s="25"/>
      <c r="J1030" s="25"/>
      <c r="K1030" s="25"/>
    </row>
    <row r="1031" spans="8:11" customFormat="1" x14ac:dyDescent="0.25">
      <c r="H1031" s="25"/>
      <c r="I1031" s="25"/>
      <c r="J1031" s="25"/>
      <c r="K1031" s="25"/>
    </row>
    <row r="1032" spans="8:11" customFormat="1" x14ac:dyDescent="0.25">
      <c r="H1032" s="25"/>
      <c r="I1032" s="25"/>
      <c r="J1032" s="25"/>
      <c r="K1032" s="25"/>
    </row>
    <row r="1033" spans="8:11" customFormat="1" x14ac:dyDescent="0.25">
      <c r="H1033" s="25"/>
      <c r="I1033" s="25"/>
      <c r="J1033" s="25"/>
      <c r="K1033" s="25"/>
    </row>
    <row r="1034" spans="8:11" customFormat="1" x14ac:dyDescent="0.25">
      <c r="H1034" s="25"/>
      <c r="I1034" s="25"/>
      <c r="J1034" s="25"/>
      <c r="K1034" s="25"/>
    </row>
    <row r="1035" spans="8:11" customFormat="1" x14ac:dyDescent="0.25">
      <c r="H1035" s="25"/>
      <c r="I1035" s="25"/>
      <c r="J1035" s="25"/>
      <c r="K1035" s="25"/>
    </row>
    <row r="1036" spans="8:11" customFormat="1" x14ac:dyDescent="0.25">
      <c r="H1036" s="25"/>
      <c r="I1036" s="25"/>
      <c r="J1036" s="25"/>
      <c r="K1036" s="25"/>
    </row>
    <row r="1037" spans="8:11" customFormat="1" x14ac:dyDescent="0.25">
      <c r="H1037" s="25"/>
      <c r="I1037" s="25"/>
      <c r="J1037" s="25"/>
      <c r="K1037" s="25"/>
    </row>
    <row r="1038" spans="8:11" customFormat="1" x14ac:dyDescent="0.25">
      <c r="H1038" s="25"/>
      <c r="I1038" s="25"/>
      <c r="J1038" s="25"/>
      <c r="K1038" s="25"/>
    </row>
    <row r="1039" spans="8:11" customFormat="1" x14ac:dyDescent="0.25">
      <c r="H1039" s="25"/>
      <c r="I1039" s="25"/>
      <c r="J1039" s="25"/>
      <c r="K1039" s="25"/>
    </row>
    <row r="1040" spans="8:11" customFormat="1" x14ac:dyDescent="0.25">
      <c r="H1040" s="25"/>
      <c r="I1040" s="25"/>
      <c r="J1040" s="25"/>
      <c r="K1040" s="25"/>
    </row>
    <row r="1041" spans="8:11" customFormat="1" x14ac:dyDescent="0.25">
      <c r="H1041" s="25"/>
      <c r="I1041" s="25"/>
      <c r="J1041" s="25"/>
      <c r="K1041" s="25"/>
    </row>
    <row r="1042" spans="8:11" customFormat="1" x14ac:dyDescent="0.25">
      <c r="H1042" s="25"/>
      <c r="I1042" s="25"/>
      <c r="J1042" s="25"/>
      <c r="K1042" s="25"/>
    </row>
    <row r="1043" spans="8:11" customFormat="1" x14ac:dyDescent="0.25">
      <c r="H1043" s="25"/>
      <c r="I1043" s="25"/>
      <c r="J1043" s="25"/>
      <c r="K1043" s="25"/>
    </row>
    <row r="1044" spans="8:11" customFormat="1" x14ac:dyDescent="0.25">
      <c r="H1044" s="25"/>
      <c r="I1044" s="25"/>
      <c r="J1044" s="25"/>
      <c r="K1044" s="25"/>
    </row>
    <row r="1045" spans="8:11" customFormat="1" x14ac:dyDescent="0.25">
      <c r="H1045" s="25"/>
      <c r="I1045" s="25"/>
      <c r="J1045" s="25"/>
      <c r="K1045" s="25"/>
    </row>
    <row r="1046" spans="8:11" customFormat="1" x14ac:dyDescent="0.25">
      <c r="H1046" s="25"/>
      <c r="I1046" s="25"/>
      <c r="J1046" s="25"/>
      <c r="K1046" s="25"/>
    </row>
    <row r="1047" spans="8:11" customFormat="1" x14ac:dyDescent="0.25">
      <c r="H1047" s="25"/>
      <c r="I1047" s="25"/>
      <c r="J1047" s="25"/>
      <c r="K1047" s="25"/>
    </row>
    <row r="1048" spans="8:11" customFormat="1" x14ac:dyDescent="0.25">
      <c r="H1048" s="25"/>
      <c r="I1048" s="25"/>
      <c r="J1048" s="25"/>
      <c r="K1048" s="25"/>
    </row>
    <row r="1049" spans="8:11" customFormat="1" x14ac:dyDescent="0.25">
      <c r="H1049" s="25"/>
      <c r="I1049" s="25"/>
      <c r="J1049" s="25"/>
      <c r="K1049" s="25"/>
    </row>
    <row r="1050" spans="8:11" customFormat="1" x14ac:dyDescent="0.25">
      <c r="H1050" s="25"/>
      <c r="I1050" s="25"/>
      <c r="J1050" s="25"/>
      <c r="K1050" s="25"/>
    </row>
    <row r="1051" spans="8:11" customFormat="1" x14ac:dyDescent="0.25">
      <c r="H1051" s="25"/>
      <c r="I1051" s="25"/>
      <c r="J1051" s="25"/>
      <c r="K1051" s="25"/>
    </row>
    <row r="1052" spans="8:11" customFormat="1" x14ac:dyDescent="0.25">
      <c r="H1052" s="25"/>
      <c r="I1052" s="25"/>
      <c r="J1052" s="25"/>
      <c r="K1052" s="25"/>
    </row>
    <row r="1053" spans="8:11" customFormat="1" x14ac:dyDescent="0.25">
      <c r="H1053" s="25"/>
      <c r="I1053" s="25"/>
      <c r="J1053" s="25"/>
      <c r="K1053" s="25"/>
    </row>
    <row r="1054" spans="8:11" customFormat="1" x14ac:dyDescent="0.25">
      <c r="H1054" s="25"/>
      <c r="I1054" s="25"/>
      <c r="J1054" s="25"/>
      <c r="K1054" s="25"/>
    </row>
    <row r="1055" spans="8:11" customFormat="1" x14ac:dyDescent="0.25">
      <c r="H1055" s="25"/>
      <c r="I1055" s="25"/>
      <c r="J1055" s="25"/>
      <c r="K1055" s="25"/>
    </row>
    <row r="1056" spans="8:11" customFormat="1" x14ac:dyDescent="0.25">
      <c r="H1056" s="25"/>
      <c r="I1056" s="25"/>
      <c r="J1056" s="25"/>
      <c r="K1056" s="25"/>
    </row>
    <row r="1057" spans="8:11" customFormat="1" x14ac:dyDescent="0.25">
      <c r="H1057" s="25"/>
      <c r="I1057" s="25"/>
      <c r="J1057" s="25"/>
      <c r="K1057" s="25"/>
    </row>
    <row r="1058" spans="8:11" customFormat="1" x14ac:dyDescent="0.25">
      <c r="H1058" s="25"/>
      <c r="I1058" s="25"/>
      <c r="J1058" s="25"/>
      <c r="K1058" s="25"/>
    </row>
    <row r="1059" spans="8:11" customFormat="1" x14ac:dyDescent="0.25">
      <c r="H1059" s="25"/>
      <c r="I1059" s="25"/>
      <c r="J1059" s="25"/>
      <c r="K1059" s="25"/>
    </row>
    <row r="1060" spans="8:11" customFormat="1" x14ac:dyDescent="0.25">
      <c r="H1060" s="25"/>
      <c r="I1060" s="25"/>
      <c r="J1060" s="25"/>
      <c r="K1060" s="25"/>
    </row>
    <row r="1061" spans="8:11" customFormat="1" x14ac:dyDescent="0.25">
      <c r="H1061" s="25"/>
      <c r="I1061" s="25"/>
      <c r="J1061" s="25"/>
      <c r="K1061" s="25"/>
    </row>
    <row r="1062" spans="8:11" customFormat="1" x14ac:dyDescent="0.25">
      <c r="H1062" s="25"/>
      <c r="I1062" s="25"/>
      <c r="J1062" s="25"/>
      <c r="K1062" s="25"/>
    </row>
    <row r="1063" spans="8:11" customFormat="1" x14ac:dyDescent="0.25">
      <c r="H1063" s="25"/>
      <c r="I1063" s="25"/>
      <c r="J1063" s="25"/>
      <c r="K1063" s="25"/>
    </row>
    <row r="1064" spans="8:11" customFormat="1" x14ac:dyDescent="0.25">
      <c r="H1064" s="25"/>
      <c r="I1064" s="25"/>
      <c r="J1064" s="25"/>
      <c r="K1064" s="25"/>
    </row>
    <row r="1065" spans="8:11" customFormat="1" x14ac:dyDescent="0.25">
      <c r="H1065" s="25"/>
      <c r="I1065" s="25"/>
      <c r="J1065" s="25"/>
      <c r="K1065" s="25"/>
    </row>
    <row r="1066" spans="8:11" customFormat="1" x14ac:dyDescent="0.25">
      <c r="H1066" s="25"/>
      <c r="I1066" s="25"/>
      <c r="J1066" s="25"/>
      <c r="K1066" s="25"/>
    </row>
    <row r="1067" spans="8:11" customFormat="1" x14ac:dyDescent="0.25">
      <c r="H1067" s="25"/>
      <c r="I1067" s="25"/>
      <c r="J1067" s="25"/>
      <c r="K1067" s="25"/>
    </row>
    <row r="1068" spans="8:11" customFormat="1" x14ac:dyDescent="0.25">
      <c r="H1068" s="25"/>
      <c r="I1068" s="25"/>
      <c r="J1068" s="25"/>
      <c r="K1068" s="25"/>
    </row>
    <row r="1069" spans="8:11" customFormat="1" x14ac:dyDescent="0.25">
      <c r="H1069" s="25"/>
      <c r="I1069" s="25"/>
      <c r="J1069" s="25"/>
      <c r="K1069" s="25"/>
    </row>
    <row r="1070" spans="8:11" customFormat="1" x14ac:dyDescent="0.25">
      <c r="H1070" s="25"/>
      <c r="I1070" s="25"/>
      <c r="J1070" s="25"/>
      <c r="K1070" s="25"/>
    </row>
    <row r="1071" spans="8:11" customFormat="1" x14ac:dyDescent="0.25">
      <c r="H1071" s="25"/>
      <c r="I1071" s="25"/>
      <c r="J1071" s="25"/>
      <c r="K1071" s="25"/>
    </row>
    <row r="1072" spans="8:11" customFormat="1" x14ac:dyDescent="0.25">
      <c r="H1072" s="25"/>
      <c r="I1072" s="25"/>
      <c r="J1072" s="25"/>
      <c r="K1072" s="25"/>
    </row>
    <row r="1073" spans="8:11" customFormat="1" x14ac:dyDescent="0.25">
      <c r="H1073" s="25"/>
      <c r="I1073" s="25"/>
      <c r="J1073" s="25"/>
      <c r="K1073" s="25"/>
    </row>
    <row r="1074" spans="8:11" customFormat="1" x14ac:dyDescent="0.25">
      <c r="H1074" s="25"/>
      <c r="I1074" s="25"/>
      <c r="J1074" s="25"/>
      <c r="K1074" s="25"/>
    </row>
    <row r="1075" spans="8:11" customFormat="1" x14ac:dyDescent="0.25">
      <c r="H1075" s="25"/>
      <c r="I1075" s="25"/>
      <c r="J1075" s="25"/>
      <c r="K1075" s="25"/>
    </row>
    <row r="1076" spans="8:11" customFormat="1" x14ac:dyDescent="0.25">
      <c r="H1076" s="25"/>
      <c r="I1076" s="25"/>
      <c r="J1076" s="25"/>
      <c r="K1076" s="25"/>
    </row>
    <row r="1077" spans="8:11" customFormat="1" x14ac:dyDescent="0.25">
      <c r="H1077" s="25"/>
      <c r="I1077" s="25"/>
      <c r="J1077" s="25"/>
      <c r="K1077" s="25"/>
    </row>
    <row r="1078" spans="8:11" customFormat="1" x14ac:dyDescent="0.25">
      <c r="H1078" s="25"/>
      <c r="I1078" s="25"/>
      <c r="J1078" s="25"/>
      <c r="K1078" s="25"/>
    </row>
    <row r="1079" spans="8:11" customFormat="1" x14ac:dyDescent="0.25">
      <c r="H1079" s="25"/>
      <c r="I1079" s="25"/>
      <c r="J1079" s="25"/>
      <c r="K1079" s="25"/>
    </row>
    <row r="1080" spans="8:11" customFormat="1" x14ac:dyDescent="0.25">
      <c r="H1080" s="25"/>
      <c r="I1080" s="25"/>
      <c r="J1080" s="25"/>
      <c r="K1080" s="25"/>
    </row>
    <row r="1081" spans="8:11" customFormat="1" x14ac:dyDescent="0.25">
      <c r="H1081" s="25"/>
      <c r="I1081" s="25"/>
      <c r="J1081" s="25"/>
      <c r="K1081" s="25"/>
    </row>
    <row r="1082" spans="8:11" customFormat="1" x14ac:dyDescent="0.25">
      <c r="H1082" s="25"/>
      <c r="I1082" s="25"/>
      <c r="J1082" s="25"/>
      <c r="K1082" s="25"/>
    </row>
    <row r="1083" spans="8:11" customFormat="1" x14ac:dyDescent="0.25">
      <c r="H1083" s="25"/>
      <c r="I1083" s="25"/>
      <c r="J1083" s="25"/>
      <c r="K1083" s="25"/>
    </row>
    <row r="1084" spans="8:11" customFormat="1" x14ac:dyDescent="0.25">
      <c r="H1084" s="25"/>
      <c r="I1084" s="25"/>
      <c r="J1084" s="25"/>
      <c r="K1084" s="25"/>
    </row>
    <row r="1085" spans="8:11" customFormat="1" x14ac:dyDescent="0.25">
      <c r="H1085" s="25"/>
      <c r="I1085" s="25"/>
      <c r="J1085" s="25"/>
      <c r="K1085" s="25"/>
    </row>
    <row r="1086" spans="8:11" customFormat="1" x14ac:dyDescent="0.25">
      <c r="H1086" s="25"/>
      <c r="I1086" s="25"/>
      <c r="J1086" s="25"/>
      <c r="K1086" s="25"/>
    </row>
    <row r="1087" spans="8:11" customFormat="1" x14ac:dyDescent="0.25">
      <c r="H1087" s="25"/>
      <c r="I1087" s="25"/>
      <c r="J1087" s="25"/>
      <c r="K1087" s="25"/>
    </row>
    <row r="1088" spans="8:11" customFormat="1" x14ac:dyDescent="0.25">
      <c r="H1088" s="25"/>
      <c r="I1088" s="25"/>
      <c r="J1088" s="25"/>
      <c r="K1088" s="25"/>
    </row>
    <row r="1089" spans="8:11" customFormat="1" x14ac:dyDescent="0.25">
      <c r="H1089" s="25"/>
      <c r="I1089" s="25"/>
      <c r="J1089" s="25"/>
      <c r="K1089" s="25"/>
    </row>
    <row r="1090" spans="8:11" customFormat="1" x14ac:dyDescent="0.25">
      <c r="H1090" s="25"/>
      <c r="I1090" s="25"/>
      <c r="J1090" s="25"/>
      <c r="K1090" s="25"/>
    </row>
    <row r="1091" spans="8:11" customFormat="1" x14ac:dyDescent="0.25">
      <c r="H1091" s="25"/>
      <c r="I1091" s="25"/>
      <c r="J1091" s="25"/>
      <c r="K1091" s="25"/>
    </row>
    <row r="1092" spans="8:11" customFormat="1" x14ac:dyDescent="0.25">
      <c r="H1092" s="25"/>
      <c r="I1092" s="25"/>
      <c r="J1092" s="25"/>
      <c r="K1092" s="25"/>
    </row>
    <row r="1093" spans="8:11" customFormat="1" x14ac:dyDescent="0.25">
      <c r="H1093" s="25"/>
      <c r="I1093" s="25"/>
      <c r="J1093" s="25"/>
      <c r="K1093" s="25"/>
    </row>
    <row r="1094" spans="8:11" customFormat="1" x14ac:dyDescent="0.25">
      <c r="H1094" s="25"/>
      <c r="I1094" s="25"/>
      <c r="J1094" s="25"/>
      <c r="K1094" s="25"/>
    </row>
    <row r="1095" spans="8:11" customFormat="1" x14ac:dyDescent="0.25">
      <c r="H1095" s="25"/>
      <c r="I1095" s="25"/>
      <c r="J1095" s="25"/>
      <c r="K1095" s="25"/>
    </row>
    <row r="1096" spans="8:11" customFormat="1" x14ac:dyDescent="0.25">
      <c r="H1096" s="25"/>
      <c r="I1096" s="25"/>
      <c r="J1096" s="25"/>
      <c r="K1096" s="25"/>
    </row>
    <row r="1097" spans="8:11" customFormat="1" x14ac:dyDescent="0.25">
      <c r="H1097" s="25"/>
      <c r="I1097" s="25"/>
      <c r="J1097" s="25"/>
      <c r="K1097" s="25"/>
    </row>
    <row r="1098" spans="8:11" customFormat="1" x14ac:dyDescent="0.25">
      <c r="H1098" s="25"/>
      <c r="I1098" s="25"/>
      <c r="J1098" s="25"/>
      <c r="K1098" s="25"/>
    </row>
    <row r="1099" spans="8:11" customFormat="1" x14ac:dyDescent="0.25">
      <c r="H1099" s="25"/>
      <c r="I1099" s="25"/>
      <c r="J1099" s="25"/>
      <c r="K1099" s="25"/>
    </row>
    <row r="1100" spans="8:11" customFormat="1" x14ac:dyDescent="0.25">
      <c r="H1100" s="25"/>
      <c r="I1100" s="25"/>
      <c r="J1100" s="25"/>
      <c r="K1100" s="25"/>
    </row>
    <row r="1101" spans="8:11" customFormat="1" x14ac:dyDescent="0.25">
      <c r="H1101" s="25"/>
      <c r="I1101" s="25"/>
      <c r="J1101" s="25"/>
      <c r="K1101" s="25"/>
    </row>
    <row r="1102" spans="8:11" customFormat="1" x14ac:dyDescent="0.25">
      <c r="H1102" s="25"/>
      <c r="I1102" s="25"/>
      <c r="J1102" s="25"/>
      <c r="K1102" s="25"/>
    </row>
    <row r="1103" spans="8:11" customFormat="1" x14ac:dyDescent="0.25">
      <c r="H1103" s="25"/>
      <c r="I1103" s="25"/>
      <c r="J1103" s="25"/>
      <c r="K1103" s="25"/>
    </row>
    <row r="1104" spans="8:11" customFormat="1" x14ac:dyDescent="0.25">
      <c r="H1104" s="25"/>
      <c r="I1104" s="25"/>
      <c r="J1104" s="25"/>
      <c r="K1104" s="25"/>
    </row>
    <row r="1105" spans="8:11" customFormat="1" x14ac:dyDescent="0.25">
      <c r="H1105" s="25"/>
      <c r="I1105" s="25"/>
      <c r="J1105" s="25"/>
      <c r="K1105" s="25"/>
    </row>
    <row r="1106" spans="8:11" customFormat="1" x14ac:dyDescent="0.25">
      <c r="H1106" s="25"/>
      <c r="I1106" s="25"/>
      <c r="J1106" s="25"/>
      <c r="K1106" s="25"/>
    </row>
    <row r="1107" spans="8:11" customFormat="1" x14ac:dyDescent="0.25">
      <c r="H1107" s="25"/>
      <c r="I1107" s="25"/>
      <c r="J1107" s="25"/>
      <c r="K1107" s="25"/>
    </row>
    <row r="1108" spans="8:11" customFormat="1" x14ac:dyDescent="0.25">
      <c r="H1108" s="25"/>
      <c r="I1108" s="25"/>
      <c r="J1108" s="25"/>
      <c r="K1108" s="25"/>
    </row>
    <row r="1109" spans="8:11" customFormat="1" x14ac:dyDescent="0.25">
      <c r="H1109" s="25"/>
      <c r="I1109" s="25"/>
      <c r="J1109" s="25"/>
      <c r="K1109" s="25"/>
    </row>
    <row r="1110" spans="8:11" customFormat="1" x14ac:dyDescent="0.25">
      <c r="H1110" s="25"/>
      <c r="I1110" s="25"/>
      <c r="J1110" s="25"/>
      <c r="K1110" s="25"/>
    </row>
    <row r="1111" spans="8:11" customFormat="1" x14ac:dyDescent="0.25">
      <c r="H1111" s="25"/>
      <c r="I1111" s="25"/>
      <c r="J1111" s="25"/>
      <c r="K1111" s="25"/>
    </row>
    <row r="1112" spans="8:11" customFormat="1" x14ac:dyDescent="0.25">
      <c r="H1112" s="25"/>
      <c r="I1112" s="25"/>
      <c r="J1112" s="25"/>
      <c r="K1112" s="25"/>
    </row>
    <row r="1113" spans="8:11" customFormat="1" x14ac:dyDescent="0.25">
      <c r="H1113" s="25"/>
      <c r="I1113" s="25"/>
      <c r="J1113" s="25"/>
      <c r="K1113" s="25"/>
    </row>
    <row r="1114" spans="8:11" customFormat="1" x14ac:dyDescent="0.25">
      <c r="H1114" s="25"/>
      <c r="I1114" s="25"/>
      <c r="J1114" s="25"/>
      <c r="K1114" s="25"/>
    </row>
    <row r="1115" spans="8:11" customFormat="1" x14ac:dyDescent="0.25">
      <c r="H1115" s="25"/>
      <c r="I1115" s="25"/>
      <c r="J1115" s="25"/>
      <c r="K1115" s="25"/>
    </row>
    <row r="1116" spans="8:11" customFormat="1" x14ac:dyDescent="0.25">
      <c r="H1116" s="25"/>
      <c r="I1116" s="25"/>
      <c r="J1116" s="25"/>
      <c r="K1116" s="25"/>
    </row>
    <row r="1117" spans="8:11" customFormat="1" x14ac:dyDescent="0.25">
      <c r="H1117" s="25"/>
      <c r="I1117" s="25"/>
      <c r="J1117" s="25"/>
      <c r="K1117" s="25"/>
    </row>
    <row r="1118" spans="8:11" customFormat="1" x14ac:dyDescent="0.25">
      <c r="H1118" s="25"/>
      <c r="I1118" s="25"/>
      <c r="J1118" s="25"/>
      <c r="K1118" s="25"/>
    </row>
    <row r="1119" spans="8:11" customFormat="1" x14ac:dyDescent="0.25">
      <c r="H1119" s="25"/>
      <c r="I1119" s="25"/>
      <c r="J1119" s="25"/>
      <c r="K1119" s="25"/>
    </row>
    <row r="1120" spans="8:11" customFormat="1" x14ac:dyDescent="0.25">
      <c r="H1120" s="25"/>
      <c r="I1120" s="25"/>
      <c r="J1120" s="25"/>
      <c r="K1120" s="25"/>
    </row>
    <row r="1121" spans="8:11" customFormat="1" x14ac:dyDescent="0.25">
      <c r="H1121" s="25"/>
      <c r="I1121" s="25"/>
      <c r="J1121" s="25"/>
      <c r="K1121" s="25"/>
    </row>
    <row r="1122" spans="8:11" customFormat="1" x14ac:dyDescent="0.25">
      <c r="H1122" s="25"/>
      <c r="I1122" s="25"/>
      <c r="J1122" s="25"/>
      <c r="K1122" s="25"/>
    </row>
    <row r="1123" spans="8:11" customFormat="1" x14ac:dyDescent="0.25">
      <c r="H1123" s="25"/>
      <c r="I1123" s="25"/>
      <c r="J1123" s="25"/>
      <c r="K1123" s="25"/>
    </row>
    <row r="1124" spans="8:11" customFormat="1" x14ac:dyDescent="0.25">
      <c r="H1124" s="25"/>
      <c r="I1124" s="25"/>
      <c r="J1124" s="25"/>
      <c r="K1124" s="25"/>
    </row>
    <row r="1125" spans="8:11" customFormat="1" x14ac:dyDescent="0.25">
      <c r="H1125" s="25"/>
      <c r="I1125" s="25"/>
      <c r="J1125" s="25"/>
      <c r="K1125" s="25"/>
    </row>
    <row r="1126" spans="8:11" customFormat="1" x14ac:dyDescent="0.25">
      <c r="H1126" s="25"/>
      <c r="I1126" s="25"/>
      <c r="J1126" s="25"/>
      <c r="K1126" s="25"/>
    </row>
    <row r="1127" spans="8:11" customFormat="1" x14ac:dyDescent="0.25">
      <c r="H1127" s="25"/>
      <c r="I1127" s="25"/>
      <c r="J1127" s="25"/>
      <c r="K1127" s="25"/>
    </row>
    <row r="1128" spans="8:11" customFormat="1" x14ac:dyDescent="0.25">
      <c r="H1128" s="25"/>
      <c r="I1128" s="25"/>
      <c r="J1128" s="25"/>
      <c r="K1128" s="25"/>
    </row>
    <row r="1129" spans="8:11" customFormat="1" x14ac:dyDescent="0.25">
      <c r="H1129" s="25"/>
      <c r="I1129" s="25"/>
      <c r="J1129" s="25"/>
      <c r="K1129" s="25"/>
    </row>
    <row r="1130" spans="8:11" customFormat="1" x14ac:dyDescent="0.25">
      <c r="H1130" s="25"/>
      <c r="I1130" s="25"/>
      <c r="J1130" s="25"/>
      <c r="K1130" s="25"/>
    </row>
    <row r="1131" spans="8:11" customFormat="1" x14ac:dyDescent="0.25">
      <c r="H1131" s="25"/>
      <c r="I1131" s="25"/>
      <c r="J1131" s="25"/>
      <c r="K1131" s="25"/>
    </row>
    <row r="1132" spans="8:11" customFormat="1" x14ac:dyDescent="0.25">
      <c r="H1132" s="25"/>
      <c r="I1132" s="25"/>
      <c r="J1132" s="25"/>
      <c r="K1132" s="25"/>
    </row>
    <row r="1133" spans="8:11" customFormat="1" x14ac:dyDescent="0.25">
      <c r="H1133" s="25"/>
      <c r="I1133" s="25"/>
      <c r="J1133" s="25"/>
      <c r="K1133" s="25"/>
    </row>
    <row r="1134" spans="8:11" customFormat="1" x14ac:dyDescent="0.25">
      <c r="H1134" s="25"/>
      <c r="I1134" s="25"/>
      <c r="J1134" s="25"/>
      <c r="K1134" s="25"/>
    </row>
    <row r="1135" spans="8:11" customFormat="1" x14ac:dyDescent="0.25">
      <c r="H1135" s="25"/>
      <c r="I1135" s="25"/>
      <c r="J1135" s="25"/>
      <c r="K1135" s="25"/>
    </row>
    <row r="1136" spans="8:11" customFormat="1" x14ac:dyDescent="0.25">
      <c r="H1136" s="25"/>
      <c r="I1136" s="25"/>
      <c r="J1136" s="25"/>
      <c r="K1136" s="25"/>
    </row>
    <row r="1137" spans="8:11" customFormat="1" x14ac:dyDescent="0.25">
      <c r="H1137" s="25"/>
      <c r="I1137" s="25"/>
      <c r="J1137" s="25"/>
      <c r="K1137" s="25"/>
    </row>
    <row r="1138" spans="8:11" customFormat="1" x14ac:dyDescent="0.25">
      <c r="H1138" s="25"/>
      <c r="I1138" s="25"/>
      <c r="J1138" s="25"/>
      <c r="K1138" s="25"/>
    </row>
    <row r="1139" spans="8:11" customFormat="1" x14ac:dyDescent="0.25">
      <c r="H1139" s="25"/>
      <c r="I1139" s="25"/>
      <c r="J1139" s="25"/>
      <c r="K1139" s="25"/>
    </row>
    <row r="1140" spans="8:11" customFormat="1" x14ac:dyDescent="0.25">
      <c r="H1140" s="25"/>
      <c r="I1140" s="25"/>
      <c r="J1140" s="25"/>
      <c r="K1140" s="25"/>
    </row>
    <row r="1141" spans="8:11" customFormat="1" x14ac:dyDescent="0.25">
      <c r="H1141" s="25"/>
      <c r="I1141" s="25"/>
      <c r="J1141" s="25"/>
      <c r="K1141" s="25"/>
    </row>
    <row r="1142" spans="8:11" customFormat="1" x14ac:dyDescent="0.25">
      <c r="H1142" s="25"/>
      <c r="I1142" s="25"/>
      <c r="J1142" s="25"/>
      <c r="K1142" s="25"/>
    </row>
    <row r="1143" spans="8:11" customFormat="1" x14ac:dyDescent="0.25">
      <c r="H1143" s="25"/>
      <c r="I1143" s="25"/>
      <c r="J1143" s="25"/>
      <c r="K1143" s="25"/>
    </row>
    <row r="1144" spans="8:11" customFormat="1" x14ac:dyDescent="0.25">
      <c r="H1144" s="25"/>
      <c r="I1144" s="25"/>
      <c r="J1144" s="25"/>
      <c r="K1144" s="25"/>
    </row>
    <row r="1145" spans="8:11" customFormat="1" x14ac:dyDescent="0.25">
      <c r="H1145" s="25"/>
      <c r="I1145" s="25"/>
      <c r="J1145" s="25"/>
      <c r="K1145" s="25"/>
    </row>
    <row r="1146" spans="8:11" customFormat="1" x14ac:dyDescent="0.25">
      <c r="H1146" s="25"/>
      <c r="I1146" s="25"/>
      <c r="J1146" s="25"/>
      <c r="K1146" s="25"/>
    </row>
    <row r="1147" spans="8:11" customFormat="1" x14ac:dyDescent="0.25">
      <c r="H1147" s="25"/>
      <c r="I1147" s="25"/>
      <c r="J1147" s="25"/>
      <c r="K1147" s="25"/>
    </row>
    <row r="1148" spans="8:11" customFormat="1" x14ac:dyDescent="0.25">
      <c r="H1148" s="25"/>
      <c r="I1148" s="25"/>
      <c r="J1148" s="25"/>
      <c r="K1148" s="25"/>
    </row>
    <row r="1149" spans="8:11" customFormat="1" x14ac:dyDescent="0.25">
      <c r="H1149" s="25"/>
      <c r="I1149" s="25"/>
      <c r="J1149" s="25"/>
      <c r="K1149" s="25"/>
    </row>
    <row r="1150" spans="8:11" customFormat="1" x14ac:dyDescent="0.25">
      <c r="H1150" s="25"/>
      <c r="I1150" s="25"/>
      <c r="J1150" s="25"/>
      <c r="K1150" s="25"/>
    </row>
    <row r="1151" spans="8:11" customFormat="1" x14ac:dyDescent="0.25">
      <c r="H1151" s="25"/>
      <c r="I1151" s="25"/>
      <c r="J1151" s="25"/>
      <c r="K1151" s="25"/>
    </row>
    <row r="1152" spans="8:11" customFormat="1" x14ac:dyDescent="0.25">
      <c r="H1152" s="25"/>
      <c r="I1152" s="25"/>
      <c r="J1152" s="25"/>
      <c r="K1152" s="25"/>
    </row>
    <row r="1153" spans="8:11" customFormat="1" x14ac:dyDescent="0.25">
      <c r="H1153" s="25"/>
      <c r="I1153" s="25"/>
      <c r="J1153" s="25"/>
      <c r="K1153" s="25"/>
    </row>
    <row r="1154" spans="8:11" customFormat="1" x14ac:dyDescent="0.25">
      <c r="H1154" s="25"/>
      <c r="I1154" s="25"/>
      <c r="J1154" s="25"/>
      <c r="K1154" s="25"/>
    </row>
    <row r="1155" spans="8:11" customFormat="1" x14ac:dyDescent="0.25">
      <c r="H1155" s="25"/>
      <c r="I1155" s="25"/>
      <c r="J1155" s="25"/>
      <c r="K1155" s="25"/>
    </row>
    <row r="1156" spans="8:11" customFormat="1" x14ac:dyDescent="0.25">
      <c r="H1156" s="25"/>
      <c r="I1156" s="25"/>
      <c r="J1156" s="25"/>
      <c r="K1156" s="25"/>
    </row>
    <row r="1157" spans="8:11" customFormat="1" x14ac:dyDescent="0.25">
      <c r="H1157" s="25"/>
      <c r="I1157" s="25"/>
      <c r="J1157" s="25"/>
      <c r="K1157" s="25"/>
    </row>
    <row r="1158" spans="8:11" customFormat="1" x14ac:dyDescent="0.25">
      <c r="H1158" s="25"/>
      <c r="I1158" s="25"/>
      <c r="J1158" s="25"/>
      <c r="K1158" s="25"/>
    </row>
    <row r="1159" spans="8:11" customFormat="1" x14ac:dyDescent="0.25">
      <c r="H1159" s="25"/>
      <c r="I1159" s="25"/>
      <c r="J1159" s="25"/>
      <c r="K1159" s="25"/>
    </row>
    <row r="1160" spans="8:11" customFormat="1" x14ac:dyDescent="0.25">
      <c r="H1160" s="25"/>
      <c r="I1160" s="25"/>
      <c r="J1160" s="25"/>
      <c r="K1160" s="25"/>
    </row>
    <row r="1161" spans="8:11" customFormat="1" x14ac:dyDescent="0.25">
      <c r="H1161" s="25"/>
      <c r="I1161" s="25"/>
      <c r="J1161" s="25"/>
      <c r="K1161" s="25"/>
    </row>
    <row r="1162" spans="8:11" customFormat="1" x14ac:dyDescent="0.25">
      <c r="H1162" s="25"/>
      <c r="I1162" s="25"/>
      <c r="J1162" s="25"/>
      <c r="K1162" s="25"/>
    </row>
    <row r="1163" spans="8:11" customFormat="1" x14ac:dyDescent="0.25">
      <c r="H1163" s="25"/>
      <c r="I1163" s="25"/>
      <c r="J1163" s="25"/>
      <c r="K1163" s="25"/>
    </row>
    <row r="1164" spans="8:11" customFormat="1" x14ac:dyDescent="0.25">
      <c r="H1164" s="25"/>
      <c r="I1164" s="25"/>
      <c r="J1164" s="25"/>
      <c r="K1164" s="25"/>
    </row>
    <row r="1165" spans="8:11" customFormat="1" x14ac:dyDescent="0.25">
      <c r="H1165" s="25"/>
      <c r="I1165" s="25"/>
      <c r="J1165" s="25"/>
      <c r="K1165" s="25"/>
    </row>
    <row r="1166" spans="8:11" customFormat="1" x14ac:dyDescent="0.25">
      <c r="H1166" s="25"/>
      <c r="I1166" s="25"/>
      <c r="J1166" s="25"/>
      <c r="K1166" s="25"/>
    </row>
    <row r="1167" spans="8:11" customFormat="1" x14ac:dyDescent="0.25">
      <c r="H1167" s="25"/>
      <c r="I1167" s="25"/>
      <c r="J1167" s="25"/>
      <c r="K1167" s="25"/>
    </row>
    <row r="1168" spans="8:11" customFormat="1" x14ac:dyDescent="0.25">
      <c r="H1168" s="25"/>
      <c r="I1168" s="25"/>
      <c r="J1168" s="25"/>
      <c r="K1168" s="25"/>
    </row>
    <row r="1169" spans="8:11" customFormat="1" x14ac:dyDescent="0.25">
      <c r="H1169" s="25"/>
      <c r="I1169" s="25"/>
      <c r="J1169" s="25"/>
      <c r="K1169" s="25"/>
    </row>
    <row r="1170" spans="8:11" customFormat="1" x14ac:dyDescent="0.25">
      <c r="H1170" s="25"/>
      <c r="I1170" s="25"/>
      <c r="J1170" s="25"/>
      <c r="K1170" s="25"/>
    </row>
    <row r="1171" spans="8:11" customFormat="1" x14ac:dyDescent="0.25">
      <c r="H1171" s="25"/>
      <c r="I1171" s="25"/>
      <c r="J1171" s="25"/>
      <c r="K1171" s="25"/>
    </row>
    <row r="1172" spans="8:11" customFormat="1" x14ac:dyDescent="0.25">
      <c r="H1172" s="25"/>
      <c r="I1172" s="25"/>
      <c r="J1172" s="25"/>
      <c r="K1172" s="25"/>
    </row>
    <row r="1173" spans="8:11" customFormat="1" x14ac:dyDescent="0.25">
      <c r="H1173" s="25"/>
      <c r="I1173" s="25"/>
      <c r="J1173" s="25"/>
      <c r="K1173" s="25"/>
    </row>
    <row r="1174" spans="8:11" customFormat="1" x14ac:dyDescent="0.25">
      <c r="H1174" s="25"/>
      <c r="I1174" s="25"/>
      <c r="J1174" s="25"/>
      <c r="K1174" s="25"/>
    </row>
    <row r="1175" spans="8:11" customFormat="1" x14ac:dyDescent="0.25">
      <c r="H1175" s="25"/>
      <c r="I1175" s="25"/>
      <c r="J1175" s="25"/>
      <c r="K1175" s="25"/>
    </row>
    <row r="1176" spans="8:11" customFormat="1" x14ac:dyDescent="0.25">
      <c r="H1176" s="25"/>
      <c r="I1176" s="25"/>
      <c r="J1176" s="25"/>
      <c r="K1176" s="25"/>
    </row>
    <row r="1177" spans="8:11" customFormat="1" x14ac:dyDescent="0.25">
      <c r="H1177" s="25"/>
      <c r="I1177" s="25"/>
      <c r="J1177" s="25"/>
      <c r="K1177" s="25"/>
    </row>
    <row r="1178" spans="8:11" customFormat="1" x14ac:dyDescent="0.25">
      <c r="H1178" s="25"/>
      <c r="I1178" s="25"/>
      <c r="J1178" s="25"/>
      <c r="K1178" s="25"/>
    </row>
    <row r="1179" spans="8:11" customFormat="1" x14ac:dyDescent="0.25">
      <c r="H1179" s="25"/>
      <c r="I1179" s="25"/>
      <c r="J1179" s="25"/>
      <c r="K1179" s="25"/>
    </row>
    <row r="1180" spans="8:11" customFormat="1" x14ac:dyDescent="0.25">
      <c r="H1180" s="25"/>
      <c r="I1180" s="25"/>
      <c r="J1180" s="25"/>
      <c r="K1180" s="25"/>
    </row>
    <row r="1181" spans="8:11" customFormat="1" x14ac:dyDescent="0.25">
      <c r="H1181" s="25"/>
      <c r="I1181" s="25"/>
      <c r="J1181" s="25"/>
      <c r="K1181" s="25"/>
    </row>
    <row r="1182" spans="8:11" customFormat="1" x14ac:dyDescent="0.25">
      <c r="H1182" s="25"/>
      <c r="I1182" s="25"/>
      <c r="J1182" s="25"/>
      <c r="K1182" s="25"/>
    </row>
    <row r="1183" spans="8:11" customFormat="1" x14ac:dyDescent="0.25">
      <c r="H1183" s="25"/>
      <c r="I1183" s="25"/>
      <c r="J1183" s="25"/>
      <c r="K1183" s="25"/>
    </row>
    <row r="1184" spans="8:11" customFormat="1" x14ac:dyDescent="0.25">
      <c r="H1184" s="25"/>
      <c r="I1184" s="25"/>
      <c r="J1184" s="25"/>
      <c r="K1184" s="25"/>
    </row>
    <row r="1185" spans="8:11" customFormat="1" x14ac:dyDescent="0.25">
      <c r="H1185" s="25"/>
      <c r="I1185" s="25"/>
      <c r="J1185" s="25"/>
      <c r="K1185" s="25"/>
    </row>
    <row r="1186" spans="8:11" customFormat="1" x14ac:dyDescent="0.25">
      <c r="H1186" s="25"/>
      <c r="I1186" s="25"/>
      <c r="J1186" s="25"/>
      <c r="K1186" s="25"/>
    </row>
    <row r="1187" spans="8:11" customFormat="1" x14ac:dyDescent="0.25">
      <c r="H1187" s="25"/>
      <c r="I1187" s="25"/>
      <c r="J1187" s="25"/>
      <c r="K1187" s="25"/>
    </row>
    <row r="1188" spans="8:11" customFormat="1" x14ac:dyDescent="0.25">
      <c r="H1188" s="25"/>
      <c r="I1188" s="25"/>
      <c r="J1188" s="25"/>
      <c r="K1188" s="25"/>
    </row>
    <row r="1189" spans="8:11" customFormat="1" x14ac:dyDescent="0.25">
      <c r="H1189" s="25"/>
      <c r="I1189" s="25"/>
      <c r="J1189" s="25"/>
      <c r="K1189" s="25"/>
    </row>
    <row r="1190" spans="8:11" customFormat="1" x14ac:dyDescent="0.25">
      <c r="H1190" s="25"/>
      <c r="I1190" s="25"/>
      <c r="J1190" s="25"/>
      <c r="K1190" s="25"/>
    </row>
    <row r="1191" spans="8:11" customFormat="1" x14ac:dyDescent="0.25">
      <c r="H1191" s="25"/>
      <c r="I1191" s="25"/>
      <c r="J1191" s="25"/>
      <c r="K1191" s="25"/>
    </row>
    <row r="1192" spans="8:11" customFormat="1" x14ac:dyDescent="0.25">
      <c r="H1192" s="25"/>
      <c r="I1192" s="25"/>
      <c r="J1192" s="25"/>
      <c r="K1192" s="25"/>
    </row>
    <row r="1193" spans="8:11" customFormat="1" x14ac:dyDescent="0.25">
      <c r="H1193" s="25"/>
      <c r="I1193" s="25"/>
      <c r="J1193" s="25"/>
      <c r="K1193" s="25"/>
    </row>
    <row r="1194" spans="8:11" customFormat="1" x14ac:dyDescent="0.25">
      <c r="H1194" s="25"/>
      <c r="I1194" s="25"/>
      <c r="J1194" s="25"/>
      <c r="K1194" s="25"/>
    </row>
    <row r="1195" spans="8:11" customFormat="1" x14ac:dyDescent="0.25">
      <c r="H1195" s="25"/>
      <c r="I1195" s="25"/>
      <c r="J1195" s="25"/>
      <c r="K1195" s="25"/>
    </row>
    <row r="1196" spans="8:11" customFormat="1" x14ac:dyDescent="0.25">
      <c r="H1196" s="25"/>
      <c r="I1196" s="25"/>
      <c r="J1196" s="25"/>
      <c r="K1196" s="25"/>
    </row>
    <row r="1197" spans="8:11" customFormat="1" x14ac:dyDescent="0.25">
      <c r="H1197" s="25"/>
      <c r="I1197" s="25"/>
      <c r="J1197" s="25"/>
      <c r="K1197" s="25"/>
    </row>
    <row r="1198" spans="8:11" customFormat="1" x14ac:dyDescent="0.25">
      <c r="H1198" s="25"/>
      <c r="I1198" s="25"/>
      <c r="J1198" s="25"/>
      <c r="K1198" s="25"/>
    </row>
    <row r="1199" spans="8:11" customFormat="1" x14ac:dyDescent="0.25">
      <c r="H1199" s="25"/>
      <c r="I1199" s="25"/>
      <c r="J1199" s="25"/>
      <c r="K1199" s="25"/>
    </row>
    <row r="1200" spans="8:11" customFormat="1" x14ac:dyDescent="0.25">
      <c r="H1200" s="25"/>
      <c r="I1200" s="25"/>
      <c r="J1200" s="25"/>
      <c r="K1200" s="25"/>
    </row>
    <row r="1201" spans="8:11" customFormat="1" x14ac:dyDescent="0.25">
      <c r="H1201" s="25"/>
      <c r="I1201" s="25"/>
      <c r="J1201" s="25"/>
      <c r="K1201" s="25"/>
    </row>
    <row r="1202" spans="8:11" customFormat="1" x14ac:dyDescent="0.25">
      <c r="H1202" s="25"/>
      <c r="I1202" s="25"/>
      <c r="J1202" s="25"/>
      <c r="K1202" s="25"/>
    </row>
    <row r="1203" spans="8:11" customFormat="1" x14ac:dyDescent="0.25">
      <c r="H1203" s="25"/>
      <c r="I1203" s="25"/>
      <c r="J1203" s="25"/>
      <c r="K1203" s="25"/>
    </row>
    <row r="1204" spans="8:11" customFormat="1" x14ac:dyDescent="0.25">
      <c r="H1204" s="25"/>
      <c r="I1204" s="25"/>
      <c r="J1204" s="25"/>
      <c r="K1204" s="25"/>
    </row>
    <row r="1205" spans="8:11" customFormat="1" x14ac:dyDescent="0.25">
      <c r="H1205" s="25"/>
      <c r="I1205" s="25"/>
      <c r="J1205" s="25"/>
      <c r="K1205" s="25"/>
    </row>
    <row r="1206" spans="8:11" customFormat="1" x14ac:dyDescent="0.25">
      <c r="H1206" s="25"/>
      <c r="I1206" s="25"/>
      <c r="J1206" s="25"/>
      <c r="K1206" s="25"/>
    </row>
    <row r="1207" spans="8:11" customFormat="1" x14ac:dyDescent="0.25">
      <c r="H1207" s="25"/>
      <c r="I1207" s="25"/>
      <c r="J1207" s="25"/>
      <c r="K1207" s="25"/>
    </row>
    <row r="1208" spans="8:11" customFormat="1" x14ac:dyDescent="0.25">
      <c r="H1208" s="25"/>
      <c r="I1208" s="25"/>
      <c r="J1208" s="25"/>
      <c r="K1208" s="25"/>
    </row>
    <row r="1209" spans="8:11" customFormat="1" x14ac:dyDescent="0.25">
      <c r="H1209" s="25"/>
      <c r="I1209" s="25"/>
      <c r="J1209" s="25"/>
      <c r="K1209" s="25"/>
    </row>
    <row r="1210" spans="8:11" customFormat="1" x14ac:dyDescent="0.25">
      <c r="H1210" s="25"/>
      <c r="I1210" s="25"/>
      <c r="J1210" s="25"/>
      <c r="K1210" s="25"/>
    </row>
    <row r="1211" spans="8:11" customFormat="1" x14ac:dyDescent="0.25">
      <c r="H1211" s="25"/>
      <c r="I1211" s="25"/>
      <c r="J1211" s="25"/>
      <c r="K1211" s="25"/>
    </row>
    <row r="1212" spans="8:11" customFormat="1" x14ac:dyDescent="0.25">
      <c r="H1212" s="25"/>
      <c r="I1212" s="25"/>
      <c r="J1212" s="25"/>
      <c r="K1212" s="25"/>
    </row>
    <row r="1213" spans="8:11" customFormat="1" x14ac:dyDescent="0.25">
      <c r="H1213" s="25"/>
      <c r="I1213" s="25"/>
      <c r="J1213" s="25"/>
      <c r="K1213" s="25"/>
    </row>
    <row r="1214" spans="8:11" customFormat="1" x14ac:dyDescent="0.25">
      <c r="H1214" s="25"/>
      <c r="I1214" s="25"/>
      <c r="J1214" s="25"/>
      <c r="K1214" s="25"/>
    </row>
    <row r="1215" spans="8:11" customFormat="1" x14ac:dyDescent="0.25">
      <c r="H1215" s="25"/>
      <c r="I1215" s="25"/>
      <c r="J1215" s="25"/>
      <c r="K1215" s="25"/>
    </row>
    <row r="1216" spans="8:11" customFormat="1" x14ac:dyDescent="0.25">
      <c r="H1216" s="25"/>
      <c r="I1216" s="25"/>
      <c r="J1216" s="25"/>
      <c r="K1216" s="25"/>
    </row>
    <row r="1217" spans="8:11" customFormat="1" x14ac:dyDescent="0.25">
      <c r="H1217" s="25"/>
      <c r="I1217" s="25"/>
      <c r="J1217" s="25"/>
      <c r="K1217" s="25"/>
    </row>
    <row r="1218" spans="8:11" customFormat="1" x14ac:dyDescent="0.25">
      <c r="H1218" s="25"/>
      <c r="I1218" s="25"/>
      <c r="J1218" s="25"/>
      <c r="K1218" s="25"/>
    </row>
    <row r="1219" spans="8:11" customFormat="1" x14ac:dyDescent="0.25">
      <c r="H1219" s="25"/>
      <c r="I1219" s="25"/>
      <c r="J1219" s="25"/>
      <c r="K1219" s="25"/>
    </row>
    <row r="1220" spans="8:11" customFormat="1" x14ac:dyDescent="0.25">
      <c r="H1220" s="25"/>
      <c r="I1220" s="25"/>
      <c r="J1220" s="25"/>
      <c r="K1220" s="25"/>
    </row>
    <row r="1221" spans="8:11" customFormat="1" x14ac:dyDescent="0.25">
      <c r="H1221" s="25"/>
      <c r="I1221" s="25"/>
      <c r="J1221" s="25"/>
      <c r="K1221" s="25"/>
    </row>
    <row r="1222" spans="8:11" customFormat="1" x14ac:dyDescent="0.25">
      <c r="H1222" s="25"/>
      <c r="I1222" s="25"/>
      <c r="J1222" s="25"/>
      <c r="K1222" s="25"/>
    </row>
    <row r="1223" spans="8:11" customFormat="1" x14ac:dyDescent="0.25">
      <c r="H1223" s="25"/>
      <c r="I1223" s="25"/>
      <c r="J1223" s="25"/>
      <c r="K1223" s="25"/>
    </row>
    <row r="1224" spans="8:11" customFormat="1" x14ac:dyDescent="0.25">
      <c r="H1224" s="25"/>
      <c r="I1224" s="25"/>
      <c r="J1224" s="25"/>
      <c r="K1224" s="25"/>
    </row>
    <row r="1225" spans="8:11" customFormat="1" x14ac:dyDescent="0.25">
      <c r="H1225" s="25"/>
      <c r="I1225" s="25"/>
      <c r="J1225" s="25"/>
      <c r="K1225" s="25"/>
    </row>
    <row r="1226" spans="8:11" customFormat="1" x14ac:dyDescent="0.25">
      <c r="H1226" s="25"/>
      <c r="I1226" s="25"/>
      <c r="J1226" s="25"/>
      <c r="K1226" s="25"/>
    </row>
    <row r="1227" spans="8:11" customFormat="1" x14ac:dyDescent="0.25">
      <c r="H1227" s="25"/>
      <c r="I1227" s="25"/>
      <c r="J1227" s="25"/>
      <c r="K1227" s="25"/>
    </row>
    <row r="1228" spans="8:11" customFormat="1" x14ac:dyDescent="0.25">
      <c r="H1228" s="25"/>
      <c r="I1228" s="25"/>
      <c r="J1228" s="25"/>
      <c r="K1228" s="25"/>
    </row>
    <row r="1229" spans="8:11" customFormat="1" x14ac:dyDescent="0.25">
      <c r="H1229" s="25"/>
      <c r="I1229" s="25"/>
      <c r="J1229" s="25"/>
      <c r="K1229" s="25"/>
    </row>
    <row r="1230" spans="8:11" customFormat="1" x14ac:dyDescent="0.25">
      <c r="H1230" s="25"/>
      <c r="I1230" s="25"/>
      <c r="J1230" s="25"/>
      <c r="K1230" s="25"/>
    </row>
    <row r="1231" spans="8:11" customFormat="1" x14ac:dyDescent="0.25">
      <c r="H1231" s="25"/>
      <c r="I1231" s="25"/>
      <c r="J1231" s="25"/>
      <c r="K1231" s="25"/>
    </row>
    <row r="1232" spans="8:11" customFormat="1" x14ac:dyDescent="0.25">
      <c r="H1232" s="25"/>
      <c r="I1232" s="25"/>
      <c r="J1232" s="25"/>
      <c r="K1232" s="25"/>
    </row>
    <row r="1233" spans="8:11" customFormat="1" x14ac:dyDescent="0.25">
      <c r="H1233" s="25"/>
      <c r="I1233" s="25"/>
      <c r="J1233" s="25"/>
      <c r="K1233" s="25"/>
    </row>
    <row r="1234" spans="8:11" customFormat="1" x14ac:dyDescent="0.25">
      <c r="H1234" s="25"/>
      <c r="I1234" s="25"/>
      <c r="J1234" s="25"/>
      <c r="K1234" s="25"/>
    </row>
    <row r="1235" spans="8:11" customFormat="1" x14ac:dyDescent="0.25">
      <c r="H1235" s="25"/>
      <c r="I1235" s="25"/>
      <c r="J1235" s="25"/>
      <c r="K1235" s="25"/>
    </row>
    <row r="1236" spans="8:11" customFormat="1" x14ac:dyDescent="0.25">
      <c r="H1236" s="25"/>
      <c r="I1236" s="25"/>
      <c r="J1236" s="25"/>
      <c r="K1236" s="25"/>
    </row>
    <row r="1237" spans="8:11" customFormat="1" x14ac:dyDescent="0.25">
      <c r="H1237" s="25"/>
      <c r="I1237" s="25"/>
      <c r="J1237" s="25"/>
      <c r="K1237" s="25"/>
    </row>
    <row r="1238" spans="8:11" customFormat="1" x14ac:dyDescent="0.25">
      <c r="H1238" s="25"/>
      <c r="I1238" s="25"/>
      <c r="J1238" s="25"/>
      <c r="K1238" s="25"/>
    </row>
    <row r="1239" spans="8:11" customFormat="1" x14ac:dyDescent="0.25">
      <c r="H1239" s="25"/>
      <c r="I1239" s="25"/>
      <c r="J1239" s="25"/>
      <c r="K1239" s="25"/>
    </row>
    <row r="1240" spans="8:11" customFormat="1" x14ac:dyDescent="0.25">
      <c r="H1240" s="25"/>
      <c r="I1240" s="25"/>
      <c r="J1240" s="25"/>
      <c r="K1240" s="25"/>
    </row>
    <row r="1241" spans="8:11" customFormat="1" x14ac:dyDescent="0.25">
      <c r="H1241" s="25"/>
      <c r="I1241" s="25"/>
      <c r="J1241" s="25"/>
      <c r="K1241" s="25"/>
    </row>
    <row r="1242" spans="8:11" customFormat="1" x14ac:dyDescent="0.25">
      <c r="H1242" s="25"/>
      <c r="I1242" s="25"/>
      <c r="J1242" s="25"/>
      <c r="K1242" s="25"/>
    </row>
    <row r="1243" spans="8:11" customFormat="1" x14ac:dyDescent="0.25">
      <c r="H1243" s="25"/>
      <c r="I1243" s="25"/>
      <c r="J1243" s="25"/>
      <c r="K1243" s="25"/>
    </row>
    <row r="1244" spans="8:11" customFormat="1" x14ac:dyDescent="0.25">
      <c r="H1244" s="25"/>
      <c r="I1244" s="25"/>
      <c r="J1244" s="25"/>
      <c r="K1244" s="25"/>
    </row>
    <row r="1245" spans="8:11" customFormat="1" x14ac:dyDescent="0.25">
      <c r="H1245" s="25"/>
      <c r="I1245" s="25"/>
      <c r="J1245" s="25"/>
      <c r="K1245" s="25"/>
    </row>
    <row r="1246" spans="8:11" customFormat="1" x14ac:dyDescent="0.25">
      <c r="H1246" s="25"/>
      <c r="I1246" s="25"/>
      <c r="J1246" s="25"/>
      <c r="K1246" s="25"/>
    </row>
    <row r="1247" spans="8:11" customFormat="1" x14ac:dyDescent="0.25">
      <c r="H1247" s="25"/>
      <c r="I1247" s="25"/>
      <c r="J1247" s="25"/>
      <c r="K1247" s="25"/>
    </row>
    <row r="1248" spans="8:11" customFormat="1" x14ac:dyDescent="0.25">
      <c r="H1248" s="25"/>
      <c r="I1248" s="25"/>
      <c r="J1248" s="25"/>
      <c r="K1248" s="25"/>
    </row>
    <row r="1249" spans="8:11" customFormat="1" x14ac:dyDescent="0.25">
      <c r="H1249" s="25"/>
      <c r="I1249" s="25"/>
      <c r="J1249" s="25"/>
      <c r="K1249" s="25"/>
    </row>
    <row r="1250" spans="8:11" customFormat="1" x14ac:dyDescent="0.25">
      <c r="H1250" s="25"/>
      <c r="I1250" s="25"/>
      <c r="J1250" s="25"/>
      <c r="K1250" s="25"/>
    </row>
    <row r="1251" spans="8:11" customFormat="1" x14ac:dyDescent="0.25">
      <c r="H1251" s="25"/>
      <c r="I1251" s="25"/>
      <c r="J1251" s="25"/>
      <c r="K1251" s="25"/>
    </row>
    <row r="1252" spans="8:11" customFormat="1" x14ac:dyDescent="0.25">
      <c r="H1252" s="25"/>
      <c r="I1252" s="25"/>
      <c r="J1252" s="25"/>
      <c r="K1252" s="25"/>
    </row>
    <row r="1253" spans="8:11" customFormat="1" x14ac:dyDescent="0.25">
      <c r="H1253" s="25"/>
      <c r="I1253" s="25"/>
      <c r="J1253" s="25"/>
      <c r="K1253" s="25"/>
    </row>
    <row r="1254" spans="8:11" customFormat="1" x14ac:dyDescent="0.25">
      <c r="H1254" s="25"/>
      <c r="I1254" s="25"/>
      <c r="J1254" s="25"/>
      <c r="K1254" s="25"/>
    </row>
    <row r="1255" spans="8:11" customFormat="1" x14ac:dyDescent="0.25">
      <c r="H1255" s="25"/>
      <c r="I1255" s="25"/>
      <c r="J1255" s="25"/>
      <c r="K1255" s="25"/>
    </row>
    <row r="1256" spans="8:11" customFormat="1" x14ac:dyDescent="0.25">
      <c r="H1256" s="25"/>
      <c r="I1256" s="25"/>
      <c r="J1256" s="25"/>
      <c r="K1256" s="25"/>
    </row>
    <row r="1257" spans="8:11" customFormat="1" x14ac:dyDescent="0.25">
      <c r="H1257" s="25"/>
      <c r="I1257" s="25"/>
      <c r="J1257" s="25"/>
      <c r="K1257" s="25"/>
    </row>
    <row r="1258" spans="8:11" customFormat="1" x14ac:dyDescent="0.25">
      <c r="H1258" s="25"/>
      <c r="I1258" s="25"/>
      <c r="J1258" s="25"/>
      <c r="K1258" s="25"/>
    </row>
    <row r="1259" spans="8:11" customFormat="1" x14ac:dyDescent="0.25">
      <c r="H1259" s="25"/>
      <c r="I1259" s="25"/>
      <c r="J1259" s="25"/>
      <c r="K1259" s="25"/>
    </row>
    <row r="1260" spans="8:11" customFormat="1" x14ac:dyDescent="0.25">
      <c r="H1260" s="25"/>
      <c r="I1260" s="25"/>
      <c r="J1260" s="25"/>
      <c r="K1260" s="25"/>
    </row>
    <row r="1261" spans="8:11" customFormat="1" x14ac:dyDescent="0.25">
      <c r="H1261" s="25"/>
      <c r="I1261" s="25"/>
      <c r="J1261" s="25"/>
      <c r="K1261" s="25"/>
    </row>
    <row r="1262" spans="8:11" customFormat="1" x14ac:dyDescent="0.25">
      <c r="H1262" s="25"/>
      <c r="I1262" s="25"/>
      <c r="J1262" s="25"/>
      <c r="K1262" s="25"/>
    </row>
    <row r="1263" spans="8:11" customFormat="1" x14ac:dyDescent="0.25">
      <c r="H1263" s="25"/>
      <c r="I1263" s="25"/>
      <c r="J1263" s="25"/>
      <c r="K1263" s="25"/>
    </row>
    <row r="1264" spans="8:11" customFormat="1" x14ac:dyDescent="0.25">
      <c r="H1264" s="25"/>
      <c r="I1264" s="25"/>
      <c r="J1264" s="25"/>
      <c r="K1264" s="25"/>
    </row>
    <row r="1265" spans="8:11" customFormat="1" x14ac:dyDescent="0.25">
      <c r="H1265" s="25"/>
      <c r="I1265" s="25"/>
      <c r="J1265" s="25"/>
      <c r="K1265" s="25"/>
    </row>
    <row r="1266" spans="8:11" customFormat="1" x14ac:dyDescent="0.25">
      <c r="H1266" s="25"/>
      <c r="I1266" s="25"/>
      <c r="J1266" s="25"/>
      <c r="K1266" s="25"/>
    </row>
    <row r="1267" spans="8:11" customFormat="1" x14ac:dyDescent="0.25">
      <c r="H1267" s="25"/>
      <c r="I1267" s="25"/>
      <c r="J1267" s="25"/>
      <c r="K1267" s="25"/>
    </row>
    <row r="1268" spans="8:11" customFormat="1" x14ac:dyDescent="0.25">
      <c r="H1268" s="25"/>
      <c r="I1268" s="25"/>
      <c r="J1268" s="25"/>
      <c r="K1268" s="25"/>
    </row>
    <row r="1269" spans="8:11" customFormat="1" x14ac:dyDescent="0.25">
      <c r="H1269" s="25"/>
      <c r="I1269" s="25"/>
      <c r="J1269" s="25"/>
      <c r="K1269" s="25"/>
    </row>
    <row r="1270" spans="8:11" customFormat="1" x14ac:dyDescent="0.25">
      <c r="H1270" s="25"/>
      <c r="I1270" s="25"/>
      <c r="J1270" s="25"/>
      <c r="K1270" s="25"/>
    </row>
    <row r="1271" spans="8:11" customFormat="1" x14ac:dyDescent="0.25">
      <c r="H1271" s="25"/>
      <c r="I1271" s="25"/>
      <c r="J1271" s="25"/>
      <c r="K1271" s="25"/>
    </row>
    <row r="1272" spans="8:11" customFormat="1" x14ac:dyDescent="0.25">
      <c r="H1272" s="25"/>
      <c r="I1272" s="25"/>
      <c r="J1272" s="25"/>
      <c r="K1272" s="25"/>
    </row>
    <row r="1273" spans="8:11" customFormat="1" x14ac:dyDescent="0.25">
      <c r="H1273" s="25"/>
      <c r="I1273" s="25"/>
      <c r="J1273" s="25"/>
      <c r="K1273" s="25"/>
    </row>
    <row r="1274" spans="8:11" customFormat="1" x14ac:dyDescent="0.25">
      <c r="H1274" s="25"/>
      <c r="I1274" s="25"/>
      <c r="J1274" s="25"/>
      <c r="K1274" s="25"/>
    </row>
    <row r="1275" spans="8:11" customFormat="1" x14ac:dyDescent="0.25">
      <c r="H1275" s="25"/>
      <c r="I1275" s="25"/>
      <c r="J1275" s="25"/>
      <c r="K1275" s="25"/>
    </row>
    <row r="1276" spans="8:11" customFormat="1" x14ac:dyDescent="0.25">
      <c r="H1276" s="25"/>
      <c r="I1276" s="25"/>
      <c r="J1276" s="25"/>
      <c r="K1276" s="25"/>
    </row>
    <row r="1277" spans="8:11" customFormat="1" x14ac:dyDescent="0.25">
      <c r="H1277" s="25"/>
      <c r="I1277" s="25"/>
      <c r="J1277" s="25"/>
      <c r="K1277" s="25"/>
    </row>
    <row r="1278" spans="8:11" customFormat="1" x14ac:dyDescent="0.25">
      <c r="H1278" s="25"/>
      <c r="I1278" s="25"/>
      <c r="J1278" s="25"/>
      <c r="K1278" s="25"/>
    </row>
    <row r="1279" spans="8:11" customFormat="1" x14ac:dyDescent="0.25">
      <c r="H1279" s="25"/>
      <c r="I1279" s="25"/>
      <c r="J1279" s="25"/>
      <c r="K1279" s="25"/>
    </row>
    <row r="1280" spans="8:11" customFormat="1" x14ac:dyDescent="0.25">
      <c r="H1280" s="25"/>
      <c r="I1280" s="25"/>
      <c r="J1280" s="25"/>
      <c r="K1280" s="25"/>
    </row>
    <row r="1281" spans="8:11" customFormat="1" x14ac:dyDescent="0.25">
      <c r="H1281" s="25"/>
      <c r="I1281" s="25"/>
      <c r="J1281" s="25"/>
      <c r="K1281" s="25"/>
    </row>
    <row r="1282" spans="8:11" customFormat="1" x14ac:dyDescent="0.25">
      <c r="H1282" s="25"/>
      <c r="I1282" s="25"/>
      <c r="J1282" s="25"/>
      <c r="K1282" s="25"/>
    </row>
    <row r="1283" spans="8:11" customFormat="1" x14ac:dyDescent="0.25">
      <c r="H1283" s="25"/>
      <c r="I1283" s="25"/>
      <c r="J1283" s="25"/>
      <c r="K1283" s="25"/>
    </row>
    <row r="1284" spans="8:11" customFormat="1" x14ac:dyDescent="0.25">
      <c r="H1284" s="25"/>
      <c r="I1284" s="25"/>
      <c r="J1284" s="25"/>
      <c r="K1284" s="25"/>
    </row>
    <row r="1285" spans="8:11" customFormat="1" x14ac:dyDescent="0.25">
      <c r="H1285" s="25"/>
      <c r="I1285" s="25"/>
      <c r="J1285" s="25"/>
      <c r="K1285" s="25"/>
    </row>
    <row r="1286" spans="8:11" customFormat="1" x14ac:dyDescent="0.25">
      <c r="H1286" s="25"/>
      <c r="I1286" s="25"/>
      <c r="J1286" s="25"/>
      <c r="K1286" s="25"/>
    </row>
    <row r="1287" spans="8:11" customFormat="1" x14ac:dyDescent="0.25">
      <c r="H1287" s="25"/>
      <c r="I1287" s="25"/>
      <c r="J1287" s="25"/>
      <c r="K1287" s="25"/>
    </row>
    <row r="1288" spans="8:11" customFormat="1" x14ac:dyDescent="0.25">
      <c r="H1288" s="25"/>
      <c r="I1288" s="25"/>
      <c r="J1288" s="25"/>
      <c r="K1288" s="25"/>
    </row>
    <row r="1289" spans="8:11" customFormat="1" x14ac:dyDescent="0.25">
      <c r="H1289" s="25"/>
      <c r="I1289" s="25"/>
      <c r="J1289" s="25"/>
      <c r="K1289" s="25"/>
    </row>
    <row r="1290" spans="8:11" customFormat="1" x14ac:dyDescent="0.25">
      <c r="H1290" s="25"/>
      <c r="I1290" s="25"/>
      <c r="J1290" s="25"/>
      <c r="K1290" s="25"/>
    </row>
    <row r="1291" spans="8:11" customFormat="1" x14ac:dyDescent="0.25">
      <c r="H1291" s="25"/>
      <c r="I1291" s="25"/>
      <c r="J1291" s="25"/>
      <c r="K1291" s="25"/>
    </row>
    <row r="1292" spans="8:11" customFormat="1" x14ac:dyDescent="0.25">
      <c r="H1292" s="25"/>
      <c r="I1292" s="25"/>
      <c r="J1292" s="25"/>
      <c r="K1292" s="25"/>
    </row>
    <row r="1293" spans="8:11" customFormat="1" x14ac:dyDescent="0.25">
      <c r="H1293" s="25"/>
      <c r="I1293" s="25"/>
      <c r="J1293" s="25"/>
      <c r="K1293" s="25"/>
    </row>
    <row r="1294" spans="8:11" customFormat="1" x14ac:dyDescent="0.25">
      <c r="H1294" s="25"/>
      <c r="I1294" s="25"/>
      <c r="J1294" s="25"/>
      <c r="K1294" s="25"/>
    </row>
    <row r="1295" spans="8:11" customFormat="1" x14ac:dyDescent="0.25">
      <c r="H1295" s="25"/>
      <c r="I1295" s="25"/>
      <c r="J1295" s="25"/>
      <c r="K1295" s="25"/>
    </row>
    <row r="1296" spans="8:11" customFormat="1" x14ac:dyDescent="0.25">
      <c r="H1296" s="25"/>
      <c r="I1296" s="25"/>
      <c r="J1296" s="25"/>
      <c r="K1296" s="25"/>
    </row>
    <row r="1297" spans="8:11" customFormat="1" x14ac:dyDescent="0.25">
      <c r="H1297" s="25"/>
      <c r="I1297" s="25"/>
      <c r="J1297" s="25"/>
      <c r="K1297" s="25"/>
    </row>
    <row r="1298" spans="8:11" customFormat="1" x14ac:dyDescent="0.25">
      <c r="H1298" s="25"/>
      <c r="I1298" s="25"/>
      <c r="J1298" s="25"/>
      <c r="K1298" s="25"/>
    </row>
    <row r="1299" spans="8:11" customFormat="1" x14ac:dyDescent="0.25">
      <c r="H1299" s="25"/>
      <c r="I1299" s="25"/>
      <c r="J1299" s="25"/>
      <c r="K1299" s="25"/>
    </row>
    <row r="1300" spans="8:11" customFormat="1" x14ac:dyDescent="0.25">
      <c r="H1300" s="25"/>
      <c r="I1300" s="25"/>
      <c r="J1300" s="25"/>
      <c r="K1300" s="25"/>
    </row>
    <row r="1301" spans="8:11" customFormat="1" x14ac:dyDescent="0.25">
      <c r="H1301" s="25"/>
      <c r="I1301" s="25"/>
      <c r="J1301" s="25"/>
      <c r="K1301" s="25"/>
    </row>
    <row r="1302" spans="8:11" customFormat="1" x14ac:dyDescent="0.25">
      <c r="H1302" s="25"/>
      <c r="I1302" s="25"/>
      <c r="J1302" s="25"/>
      <c r="K1302" s="25"/>
    </row>
    <row r="1303" spans="8:11" customFormat="1" x14ac:dyDescent="0.25">
      <c r="H1303" s="25"/>
      <c r="I1303" s="25"/>
      <c r="J1303" s="25"/>
      <c r="K1303" s="25"/>
    </row>
    <row r="1304" spans="8:11" customFormat="1" x14ac:dyDescent="0.25">
      <c r="H1304" s="25"/>
      <c r="I1304" s="25"/>
      <c r="J1304" s="25"/>
      <c r="K1304" s="25"/>
    </row>
    <row r="1305" spans="8:11" customFormat="1" x14ac:dyDescent="0.25">
      <c r="H1305" s="25"/>
      <c r="I1305" s="25"/>
      <c r="J1305" s="25"/>
      <c r="K1305" s="25"/>
    </row>
    <row r="1306" spans="8:11" customFormat="1" x14ac:dyDescent="0.25">
      <c r="H1306" s="25"/>
      <c r="I1306" s="25"/>
      <c r="J1306" s="25"/>
      <c r="K1306" s="25"/>
    </row>
    <row r="1307" spans="8:11" customFormat="1" x14ac:dyDescent="0.25">
      <c r="H1307" s="25"/>
      <c r="I1307" s="25"/>
      <c r="J1307" s="25"/>
      <c r="K1307" s="25"/>
    </row>
    <row r="1308" spans="8:11" customFormat="1" x14ac:dyDescent="0.25">
      <c r="H1308" s="25"/>
      <c r="I1308" s="25"/>
      <c r="J1308" s="25"/>
      <c r="K1308" s="25"/>
    </row>
    <row r="1309" spans="8:11" customFormat="1" x14ac:dyDescent="0.25">
      <c r="H1309" s="25"/>
      <c r="I1309" s="25"/>
      <c r="J1309" s="25"/>
      <c r="K1309" s="25"/>
    </row>
    <row r="1310" spans="8:11" customFormat="1" x14ac:dyDescent="0.25">
      <c r="H1310" s="25"/>
      <c r="I1310" s="25"/>
      <c r="J1310" s="25"/>
      <c r="K1310" s="25"/>
    </row>
    <row r="1311" spans="8:11" customFormat="1" x14ac:dyDescent="0.25">
      <c r="H1311" s="25"/>
      <c r="I1311" s="25"/>
      <c r="J1311" s="25"/>
      <c r="K1311" s="25"/>
    </row>
    <row r="1312" spans="8:11" customFormat="1" x14ac:dyDescent="0.25">
      <c r="H1312" s="25"/>
      <c r="I1312" s="25"/>
      <c r="J1312" s="25"/>
      <c r="K1312" s="25"/>
    </row>
    <row r="1313" spans="8:11" customFormat="1" x14ac:dyDescent="0.25">
      <c r="H1313" s="25"/>
      <c r="I1313" s="25"/>
      <c r="J1313" s="25"/>
      <c r="K1313" s="25"/>
    </row>
    <row r="1314" spans="8:11" customFormat="1" x14ac:dyDescent="0.25">
      <c r="H1314" s="25"/>
      <c r="I1314" s="25"/>
      <c r="J1314" s="25"/>
      <c r="K1314" s="25"/>
    </row>
    <row r="1315" spans="8:11" customFormat="1" x14ac:dyDescent="0.25">
      <c r="H1315" s="25"/>
      <c r="I1315" s="25"/>
      <c r="J1315" s="25"/>
      <c r="K1315" s="25"/>
    </row>
    <row r="1316" spans="8:11" customFormat="1" x14ac:dyDescent="0.25">
      <c r="H1316" s="25"/>
      <c r="I1316" s="25"/>
      <c r="J1316" s="25"/>
      <c r="K1316" s="25"/>
    </row>
    <row r="1317" spans="8:11" customFormat="1" x14ac:dyDescent="0.25">
      <c r="H1317" s="25"/>
      <c r="I1317" s="25"/>
      <c r="J1317" s="25"/>
      <c r="K1317" s="25"/>
    </row>
    <row r="1318" spans="8:11" customFormat="1" x14ac:dyDescent="0.25">
      <c r="H1318" s="25"/>
      <c r="I1318" s="25"/>
      <c r="J1318" s="25"/>
      <c r="K1318" s="25"/>
    </row>
    <row r="1319" spans="8:11" customFormat="1" x14ac:dyDescent="0.25">
      <c r="H1319" s="25"/>
      <c r="I1319" s="25"/>
      <c r="J1319" s="25"/>
      <c r="K1319" s="25"/>
    </row>
    <row r="1320" spans="8:11" customFormat="1" x14ac:dyDescent="0.25">
      <c r="H1320" s="25"/>
      <c r="I1320" s="25"/>
      <c r="J1320" s="25"/>
      <c r="K1320" s="25"/>
    </row>
    <row r="1321" spans="8:11" customFormat="1" x14ac:dyDescent="0.25">
      <c r="H1321" s="25"/>
      <c r="I1321" s="25"/>
      <c r="J1321" s="25"/>
      <c r="K1321" s="25"/>
    </row>
    <row r="1322" spans="8:11" customFormat="1" x14ac:dyDescent="0.25">
      <c r="H1322" s="25"/>
      <c r="I1322" s="25"/>
      <c r="J1322" s="25"/>
      <c r="K1322" s="25"/>
    </row>
    <row r="1323" spans="8:11" customFormat="1" x14ac:dyDescent="0.25">
      <c r="H1323" s="25"/>
      <c r="I1323" s="25"/>
      <c r="J1323" s="25"/>
      <c r="K1323" s="25"/>
    </row>
    <row r="1324" spans="8:11" customFormat="1" x14ac:dyDescent="0.25">
      <c r="H1324" s="25"/>
      <c r="I1324" s="25"/>
      <c r="J1324" s="25"/>
      <c r="K1324" s="25"/>
    </row>
    <row r="1325" spans="8:11" customFormat="1" x14ac:dyDescent="0.25">
      <c r="H1325" s="25"/>
      <c r="I1325" s="25"/>
      <c r="J1325" s="25"/>
      <c r="K1325" s="25"/>
    </row>
    <row r="1326" spans="8:11" customFormat="1" x14ac:dyDescent="0.25">
      <c r="H1326" s="25"/>
      <c r="I1326" s="25"/>
      <c r="J1326" s="25"/>
      <c r="K1326" s="25"/>
    </row>
    <row r="1327" spans="8:11" customFormat="1" x14ac:dyDescent="0.25">
      <c r="H1327" s="25"/>
      <c r="I1327" s="25"/>
      <c r="J1327" s="25"/>
      <c r="K1327" s="25"/>
    </row>
    <row r="1328" spans="8:11" customFormat="1" x14ac:dyDescent="0.25">
      <c r="H1328" s="25"/>
      <c r="I1328" s="25"/>
      <c r="J1328" s="25"/>
      <c r="K1328" s="25"/>
    </row>
    <row r="1329" spans="8:11" customFormat="1" x14ac:dyDescent="0.25">
      <c r="H1329" s="25"/>
      <c r="I1329" s="25"/>
      <c r="J1329" s="25"/>
      <c r="K1329" s="25"/>
    </row>
    <row r="1330" spans="8:11" customFormat="1" x14ac:dyDescent="0.25">
      <c r="H1330" s="25"/>
      <c r="I1330" s="25"/>
      <c r="J1330" s="25"/>
      <c r="K1330" s="25"/>
    </row>
    <row r="1331" spans="8:11" customFormat="1" x14ac:dyDescent="0.25">
      <c r="H1331" s="25"/>
      <c r="I1331" s="25"/>
      <c r="J1331" s="25"/>
      <c r="K1331" s="25"/>
    </row>
    <row r="1332" spans="8:11" customFormat="1" x14ac:dyDescent="0.25">
      <c r="H1332" s="25"/>
      <c r="I1332" s="25"/>
      <c r="J1332" s="25"/>
      <c r="K1332" s="25"/>
    </row>
    <row r="1333" spans="8:11" customFormat="1" x14ac:dyDescent="0.25">
      <c r="H1333" s="25"/>
      <c r="I1333" s="25"/>
      <c r="J1333" s="25"/>
      <c r="K1333" s="25"/>
    </row>
    <row r="1334" spans="8:11" customFormat="1" x14ac:dyDescent="0.25">
      <c r="H1334" s="25"/>
      <c r="I1334" s="25"/>
      <c r="J1334" s="25"/>
      <c r="K1334" s="25"/>
    </row>
    <row r="1335" spans="8:11" customFormat="1" x14ac:dyDescent="0.25">
      <c r="H1335" s="25"/>
      <c r="I1335" s="25"/>
      <c r="J1335" s="25"/>
      <c r="K1335" s="25"/>
    </row>
    <row r="1336" spans="8:11" customFormat="1" x14ac:dyDescent="0.25">
      <c r="H1336" s="25"/>
      <c r="I1336" s="25"/>
      <c r="J1336" s="25"/>
      <c r="K1336" s="25"/>
    </row>
    <row r="1337" spans="8:11" customFormat="1" x14ac:dyDescent="0.25">
      <c r="H1337" s="25"/>
      <c r="I1337" s="25"/>
      <c r="J1337" s="25"/>
      <c r="K1337" s="25"/>
    </row>
    <row r="1338" spans="8:11" customFormat="1" x14ac:dyDescent="0.25">
      <c r="H1338" s="25"/>
      <c r="I1338" s="25"/>
      <c r="J1338" s="25"/>
      <c r="K1338" s="25"/>
    </row>
    <row r="1339" spans="8:11" customFormat="1" x14ac:dyDescent="0.25">
      <c r="H1339" s="25"/>
      <c r="I1339" s="25"/>
      <c r="J1339" s="25"/>
      <c r="K1339" s="25"/>
    </row>
    <row r="1340" spans="8:11" customFormat="1" x14ac:dyDescent="0.25">
      <c r="H1340" s="25"/>
      <c r="I1340" s="25"/>
      <c r="J1340" s="25"/>
      <c r="K1340" s="25"/>
    </row>
    <row r="1341" spans="8:11" customFormat="1" x14ac:dyDescent="0.25">
      <c r="H1341" s="25"/>
      <c r="I1341" s="25"/>
      <c r="J1341" s="25"/>
      <c r="K1341" s="25"/>
    </row>
    <row r="1342" spans="8:11" customFormat="1" x14ac:dyDescent="0.25">
      <c r="H1342" s="25"/>
      <c r="I1342" s="25"/>
      <c r="J1342" s="25"/>
      <c r="K1342" s="25"/>
    </row>
    <row r="1343" spans="8:11" customFormat="1" x14ac:dyDescent="0.25">
      <c r="H1343" s="25"/>
      <c r="I1343" s="25"/>
      <c r="J1343" s="25"/>
      <c r="K1343" s="25"/>
    </row>
    <row r="1344" spans="8:11" customFormat="1" x14ac:dyDescent="0.25">
      <c r="H1344" s="25"/>
      <c r="I1344" s="25"/>
      <c r="J1344" s="25"/>
      <c r="K1344" s="25"/>
    </row>
    <row r="1345" spans="8:11" customFormat="1" x14ac:dyDescent="0.25">
      <c r="H1345" s="25"/>
      <c r="I1345" s="25"/>
      <c r="J1345" s="25"/>
      <c r="K1345" s="25"/>
    </row>
    <row r="1346" spans="8:11" customFormat="1" x14ac:dyDescent="0.25">
      <c r="H1346" s="25"/>
      <c r="I1346" s="25"/>
      <c r="J1346" s="25"/>
      <c r="K1346" s="25"/>
    </row>
    <row r="1347" spans="8:11" customFormat="1" x14ac:dyDescent="0.25">
      <c r="H1347" s="25"/>
      <c r="I1347" s="25"/>
      <c r="J1347" s="25"/>
      <c r="K1347" s="25"/>
    </row>
    <row r="1348" spans="8:11" customFormat="1" x14ac:dyDescent="0.25">
      <c r="H1348" s="25"/>
      <c r="I1348" s="25"/>
      <c r="J1348" s="25"/>
      <c r="K1348" s="25"/>
    </row>
    <row r="1349" spans="8:11" customFormat="1" x14ac:dyDescent="0.25">
      <c r="H1349" s="25"/>
      <c r="I1349" s="25"/>
      <c r="J1349" s="25"/>
      <c r="K1349" s="25"/>
    </row>
    <row r="1350" spans="8:11" customFormat="1" x14ac:dyDescent="0.25">
      <c r="H1350" s="25"/>
      <c r="I1350" s="25"/>
      <c r="J1350" s="25"/>
      <c r="K1350" s="25"/>
    </row>
    <row r="1351" spans="8:11" customFormat="1" x14ac:dyDescent="0.25">
      <c r="H1351" s="25"/>
      <c r="I1351" s="25"/>
      <c r="J1351" s="25"/>
      <c r="K1351" s="25"/>
    </row>
    <row r="1352" spans="8:11" customFormat="1" x14ac:dyDescent="0.25">
      <c r="H1352" s="25"/>
      <c r="I1352" s="25"/>
      <c r="J1352" s="25"/>
      <c r="K1352" s="25"/>
    </row>
    <row r="1353" spans="8:11" customFormat="1" x14ac:dyDescent="0.25">
      <c r="H1353" s="25"/>
      <c r="I1353" s="25"/>
      <c r="J1353" s="25"/>
      <c r="K1353" s="25"/>
    </row>
    <row r="1354" spans="8:11" customFormat="1" x14ac:dyDescent="0.25">
      <c r="H1354" s="25"/>
      <c r="I1354" s="25"/>
      <c r="J1354" s="25"/>
      <c r="K1354" s="25"/>
    </row>
    <row r="1355" spans="8:11" customFormat="1" x14ac:dyDescent="0.25">
      <c r="H1355" s="25"/>
      <c r="I1355" s="25"/>
      <c r="J1355" s="25"/>
      <c r="K1355" s="25"/>
    </row>
    <row r="1356" spans="8:11" customFormat="1" x14ac:dyDescent="0.25">
      <c r="H1356" s="25"/>
      <c r="I1356" s="25"/>
      <c r="J1356" s="25"/>
      <c r="K1356" s="25"/>
    </row>
    <row r="1357" spans="8:11" customFormat="1" x14ac:dyDescent="0.25">
      <c r="H1357" s="25"/>
      <c r="I1357" s="25"/>
      <c r="J1357" s="25"/>
      <c r="K1357" s="25"/>
    </row>
    <row r="1358" spans="8:11" customFormat="1" x14ac:dyDescent="0.25">
      <c r="H1358" s="25"/>
      <c r="I1358" s="25"/>
      <c r="J1358" s="25"/>
      <c r="K1358" s="25"/>
    </row>
    <row r="1359" spans="8:11" customFormat="1" x14ac:dyDescent="0.25">
      <c r="H1359" s="25"/>
      <c r="I1359" s="25"/>
      <c r="J1359" s="25"/>
      <c r="K1359" s="25"/>
    </row>
    <row r="1360" spans="8:11" customFormat="1" x14ac:dyDescent="0.25">
      <c r="H1360" s="25"/>
      <c r="I1360" s="25"/>
      <c r="J1360" s="25"/>
      <c r="K1360" s="25"/>
    </row>
    <row r="1361" spans="8:11" customFormat="1" x14ac:dyDescent="0.25">
      <c r="H1361" s="25"/>
      <c r="I1361" s="25"/>
      <c r="J1361" s="25"/>
      <c r="K1361" s="25"/>
    </row>
    <row r="1362" spans="8:11" customFormat="1" x14ac:dyDescent="0.25">
      <c r="H1362" s="25"/>
      <c r="I1362" s="25"/>
      <c r="J1362" s="25"/>
      <c r="K1362" s="25"/>
    </row>
    <row r="1363" spans="8:11" customFormat="1" x14ac:dyDescent="0.25">
      <c r="H1363" s="25"/>
      <c r="I1363" s="25"/>
      <c r="J1363" s="25"/>
      <c r="K1363" s="25"/>
    </row>
    <row r="1364" spans="8:11" customFormat="1" x14ac:dyDescent="0.25">
      <c r="H1364" s="25"/>
      <c r="I1364" s="25"/>
      <c r="J1364" s="25"/>
      <c r="K1364" s="25"/>
    </row>
    <row r="1365" spans="8:11" customFormat="1" x14ac:dyDescent="0.25">
      <c r="H1365" s="25"/>
      <c r="I1365" s="25"/>
      <c r="J1365" s="25"/>
      <c r="K1365" s="25"/>
    </row>
    <row r="1366" spans="8:11" customFormat="1" x14ac:dyDescent="0.25">
      <c r="H1366" s="25"/>
      <c r="I1366" s="25"/>
      <c r="J1366" s="25"/>
      <c r="K1366" s="25"/>
    </row>
    <row r="1367" spans="8:11" customFormat="1" x14ac:dyDescent="0.25">
      <c r="H1367" s="25"/>
      <c r="I1367" s="25"/>
      <c r="J1367" s="25"/>
      <c r="K1367" s="25"/>
    </row>
    <row r="1368" spans="8:11" customFormat="1" x14ac:dyDescent="0.25">
      <c r="H1368" s="25"/>
      <c r="I1368" s="25"/>
      <c r="J1368" s="25"/>
      <c r="K1368" s="25"/>
    </row>
    <row r="1369" spans="8:11" customFormat="1" x14ac:dyDescent="0.25">
      <c r="H1369" s="25"/>
      <c r="I1369" s="25"/>
      <c r="J1369" s="25"/>
      <c r="K1369" s="25"/>
    </row>
    <row r="1370" spans="8:11" customFormat="1" x14ac:dyDescent="0.25">
      <c r="H1370" s="25"/>
      <c r="I1370" s="25"/>
      <c r="J1370" s="25"/>
      <c r="K1370" s="25"/>
    </row>
    <row r="1371" spans="8:11" customFormat="1" x14ac:dyDescent="0.25">
      <c r="H1371" s="25"/>
      <c r="I1371" s="25"/>
      <c r="J1371" s="25"/>
      <c r="K1371" s="25"/>
    </row>
    <row r="1372" spans="8:11" customFormat="1" x14ac:dyDescent="0.25">
      <c r="H1372" s="25"/>
      <c r="I1372" s="25"/>
      <c r="J1372" s="25"/>
      <c r="K1372" s="25"/>
    </row>
    <row r="1373" spans="8:11" customFormat="1" x14ac:dyDescent="0.25">
      <c r="H1373" s="25"/>
      <c r="I1373" s="25"/>
      <c r="J1373" s="25"/>
      <c r="K1373" s="25"/>
    </row>
    <row r="1374" spans="8:11" customFormat="1" x14ac:dyDescent="0.25">
      <c r="H1374" s="25"/>
      <c r="I1374" s="25"/>
      <c r="J1374" s="25"/>
      <c r="K1374" s="25"/>
    </row>
    <row r="1375" spans="8:11" customFormat="1" x14ac:dyDescent="0.25">
      <c r="H1375" s="25"/>
      <c r="I1375" s="25"/>
      <c r="J1375" s="25"/>
      <c r="K1375" s="25"/>
    </row>
    <row r="1376" spans="8:11" customFormat="1" x14ac:dyDescent="0.25">
      <c r="H1376" s="25"/>
      <c r="I1376" s="25"/>
      <c r="J1376" s="25"/>
      <c r="K1376" s="25"/>
    </row>
    <row r="1377" spans="8:11" customFormat="1" x14ac:dyDescent="0.25">
      <c r="H1377" s="25"/>
      <c r="I1377" s="25"/>
      <c r="J1377" s="25"/>
      <c r="K1377" s="25"/>
    </row>
    <row r="1378" spans="8:11" customFormat="1" x14ac:dyDescent="0.25">
      <c r="H1378" s="25"/>
      <c r="I1378" s="25"/>
      <c r="J1378" s="25"/>
      <c r="K1378" s="25"/>
    </row>
    <row r="1379" spans="8:11" customFormat="1" x14ac:dyDescent="0.25">
      <c r="H1379" s="25"/>
      <c r="I1379" s="25"/>
      <c r="J1379" s="25"/>
      <c r="K1379" s="25"/>
    </row>
    <row r="1380" spans="8:11" customFormat="1" x14ac:dyDescent="0.25">
      <c r="H1380" s="25"/>
      <c r="I1380" s="25"/>
      <c r="J1380" s="25"/>
      <c r="K1380" s="25"/>
    </row>
    <row r="1381" spans="8:11" customFormat="1" x14ac:dyDescent="0.25">
      <c r="H1381" s="25"/>
      <c r="I1381" s="25"/>
      <c r="J1381" s="25"/>
      <c r="K1381" s="25"/>
    </row>
    <row r="1382" spans="8:11" customFormat="1" x14ac:dyDescent="0.25">
      <c r="H1382" s="25"/>
      <c r="I1382" s="25"/>
      <c r="J1382" s="25"/>
      <c r="K1382" s="25"/>
    </row>
    <row r="1383" spans="8:11" customFormat="1" x14ac:dyDescent="0.25">
      <c r="H1383" s="25"/>
      <c r="I1383" s="25"/>
      <c r="J1383" s="25"/>
      <c r="K1383" s="25"/>
    </row>
    <row r="1384" spans="8:11" customFormat="1" x14ac:dyDescent="0.25">
      <c r="H1384" s="25"/>
      <c r="I1384" s="25"/>
      <c r="J1384" s="25"/>
      <c r="K1384" s="25"/>
    </row>
    <row r="1385" spans="8:11" customFormat="1" x14ac:dyDescent="0.25">
      <c r="H1385" s="25"/>
      <c r="I1385" s="25"/>
      <c r="J1385" s="25"/>
      <c r="K1385" s="25"/>
    </row>
    <row r="1386" spans="8:11" customFormat="1" x14ac:dyDescent="0.25">
      <c r="H1386" s="25"/>
      <c r="I1386" s="25"/>
      <c r="J1386" s="25"/>
      <c r="K1386" s="25"/>
    </row>
    <row r="1387" spans="8:11" customFormat="1" x14ac:dyDescent="0.25">
      <c r="H1387" s="25"/>
      <c r="I1387" s="25"/>
      <c r="J1387" s="25"/>
      <c r="K1387" s="25"/>
    </row>
    <row r="1388" spans="8:11" customFormat="1" x14ac:dyDescent="0.25">
      <c r="H1388" s="25"/>
      <c r="I1388" s="25"/>
      <c r="J1388" s="25"/>
      <c r="K1388" s="25"/>
    </row>
    <row r="1389" spans="8:11" customFormat="1" x14ac:dyDescent="0.25">
      <c r="H1389" s="25"/>
      <c r="I1389" s="25"/>
      <c r="J1389" s="25"/>
      <c r="K1389" s="25"/>
    </row>
    <row r="1390" spans="8:11" customFormat="1" x14ac:dyDescent="0.25">
      <c r="H1390" s="25"/>
      <c r="I1390" s="25"/>
      <c r="J1390" s="25"/>
      <c r="K1390" s="25"/>
    </row>
    <row r="1391" spans="8:11" customFormat="1" x14ac:dyDescent="0.25">
      <c r="H1391" s="25"/>
      <c r="I1391" s="25"/>
      <c r="J1391" s="25"/>
      <c r="K1391" s="25"/>
    </row>
    <row r="1392" spans="8:11" customFormat="1" x14ac:dyDescent="0.25">
      <c r="H1392" s="25"/>
      <c r="I1392" s="25"/>
      <c r="J1392" s="25"/>
      <c r="K1392" s="25"/>
    </row>
    <row r="1393" spans="8:11" customFormat="1" x14ac:dyDescent="0.25">
      <c r="H1393" s="25"/>
      <c r="I1393" s="25"/>
      <c r="J1393" s="25"/>
      <c r="K1393" s="25"/>
    </row>
    <row r="1394" spans="8:11" customFormat="1" x14ac:dyDescent="0.25">
      <c r="H1394" s="25"/>
      <c r="I1394" s="25"/>
      <c r="J1394" s="25"/>
      <c r="K1394" s="25"/>
    </row>
    <row r="1395" spans="8:11" customFormat="1" x14ac:dyDescent="0.25">
      <c r="H1395" s="25"/>
      <c r="I1395" s="25"/>
      <c r="J1395" s="25"/>
      <c r="K1395" s="25"/>
    </row>
    <row r="1396" spans="8:11" customFormat="1" x14ac:dyDescent="0.25">
      <c r="H1396" s="25"/>
      <c r="I1396" s="25"/>
      <c r="J1396" s="25"/>
      <c r="K1396" s="25"/>
    </row>
    <row r="1397" spans="8:11" customFormat="1" x14ac:dyDescent="0.25">
      <c r="H1397" s="25"/>
      <c r="I1397" s="25"/>
      <c r="J1397" s="25"/>
      <c r="K1397" s="25"/>
    </row>
    <row r="1398" spans="8:11" customFormat="1" x14ac:dyDescent="0.25">
      <c r="H1398" s="25"/>
      <c r="I1398" s="25"/>
      <c r="J1398" s="25"/>
      <c r="K1398" s="25"/>
    </row>
    <row r="1399" spans="8:11" customFormat="1" x14ac:dyDescent="0.25">
      <c r="H1399" s="25"/>
      <c r="I1399" s="25"/>
      <c r="J1399" s="25"/>
      <c r="K1399" s="25"/>
    </row>
    <row r="1400" spans="8:11" customFormat="1" x14ac:dyDescent="0.25">
      <c r="H1400" s="25"/>
      <c r="I1400" s="25"/>
      <c r="J1400" s="25"/>
      <c r="K1400" s="25"/>
    </row>
    <row r="1401" spans="8:11" customFormat="1" x14ac:dyDescent="0.25">
      <c r="H1401" s="25"/>
      <c r="I1401" s="25"/>
      <c r="J1401" s="25"/>
      <c r="K1401" s="25"/>
    </row>
    <row r="1402" spans="8:11" customFormat="1" x14ac:dyDescent="0.25">
      <c r="H1402" s="25"/>
      <c r="I1402" s="25"/>
      <c r="J1402" s="25"/>
      <c r="K1402" s="25"/>
    </row>
    <row r="1403" spans="8:11" customFormat="1" x14ac:dyDescent="0.25">
      <c r="H1403" s="25"/>
      <c r="I1403" s="25"/>
      <c r="J1403" s="25"/>
      <c r="K1403" s="25"/>
    </row>
    <row r="1404" spans="8:11" customFormat="1" x14ac:dyDescent="0.25">
      <c r="H1404" s="25"/>
      <c r="I1404" s="25"/>
      <c r="J1404" s="25"/>
      <c r="K1404" s="25"/>
    </row>
    <row r="1405" spans="8:11" customFormat="1" x14ac:dyDescent="0.25">
      <c r="H1405" s="25"/>
      <c r="I1405" s="25"/>
      <c r="J1405" s="25"/>
      <c r="K1405" s="25"/>
    </row>
    <row r="1406" spans="8:11" customFormat="1" x14ac:dyDescent="0.25">
      <c r="H1406" s="25"/>
      <c r="I1406" s="25"/>
      <c r="J1406" s="25"/>
      <c r="K1406" s="25"/>
    </row>
    <row r="1407" spans="8:11" customFormat="1" x14ac:dyDescent="0.25">
      <c r="H1407" s="25"/>
      <c r="I1407" s="25"/>
      <c r="J1407" s="25"/>
      <c r="K1407" s="25"/>
    </row>
    <row r="1408" spans="8:11" customFormat="1" x14ac:dyDescent="0.25">
      <c r="H1408" s="25"/>
      <c r="I1408" s="25"/>
      <c r="J1408" s="25"/>
      <c r="K1408" s="25"/>
    </row>
    <row r="1409" spans="8:11" customFormat="1" x14ac:dyDescent="0.25">
      <c r="H1409" s="25"/>
      <c r="I1409" s="25"/>
      <c r="J1409" s="25"/>
      <c r="K1409" s="25"/>
    </row>
    <row r="1410" spans="8:11" customFormat="1" x14ac:dyDescent="0.25">
      <c r="H1410" s="25"/>
      <c r="I1410" s="25"/>
      <c r="J1410" s="25"/>
      <c r="K1410" s="25"/>
    </row>
    <row r="1411" spans="8:11" customFormat="1" x14ac:dyDescent="0.25">
      <c r="H1411" s="25"/>
      <c r="I1411" s="25"/>
      <c r="J1411" s="25"/>
      <c r="K1411" s="25"/>
    </row>
    <row r="1412" spans="8:11" customFormat="1" x14ac:dyDescent="0.25">
      <c r="H1412" s="25"/>
      <c r="I1412" s="25"/>
      <c r="J1412" s="25"/>
      <c r="K1412" s="25"/>
    </row>
    <row r="1413" spans="8:11" customFormat="1" x14ac:dyDescent="0.25">
      <c r="H1413" s="25"/>
      <c r="I1413" s="25"/>
      <c r="J1413" s="25"/>
      <c r="K1413" s="25"/>
    </row>
    <row r="1414" spans="8:11" customFormat="1" x14ac:dyDescent="0.25">
      <c r="H1414" s="25"/>
      <c r="I1414" s="25"/>
      <c r="J1414" s="25"/>
      <c r="K1414" s="25"/>
    </row>
    <row r="1415" spans="8:11" customFormat="1" x14ac:dyDescent="0.25">
      <c r="H1415" s="25"/>
      <c r="I1415" s="25"/>
      <c r="J1415" s="25"/>
      <c r="K1415" s="25"/>
    </row>
    <row r="1416" spans="8:11" customFormat="1" x14ac:dyDescent="0.25">
      <c r="H1416" s="25"/>
      <c r="I1416" s="25"/>
      <c r="J1416" s="25"/>
      <c r="K1416" s="25"/>
    </row>
    <row r="1417" spans="8:11" customFormat="1" x14ac:dyDescent="0.25">
      <c r="H1417" s="25"/>
      <c r="I1417" s="25"/>
      <c r="J1417" s="25"/>
      <c r="K1417" s="25"/>
    </row>
    <row r="1418" spans="8:11" customFormat="1" x14ac:dyDescent="0.25">
      <c r="H1418" s="25"/>
      <c r="I1418" s="25"/>
      <c r="J1418" s="25"/>
      <c r="K1418" s="25"/>
    </row>
    <row r="1419" spans="8:11" customFormat="1" x14ac:dyDescent="0.25">
      <c r="H1419" s="25"/>
      <c r="I1419" s="25"/>
      <c r="J1419" s="25"/>
      <c r="K1419" s="25"/>
    </row>
    <row r="1420" spans="8:11" customFormat="1" x14ac:dyDescent="0.25">
      <c r="H1420" s="25"/>
      <c r="I1420" s="25"/>
      <c r="J1420" s="25"/>
      <c r="K1420" s="25"/>
    </row>
    <row r="1421" spans="8:11" customFormat="1" x14ac:dyDescent="0.25">
      <c r="H1421" s="25"/>
      <c r="I1421" s="25"/>
      <c r="J1421" s="25"/>
      <c r="K1421" s="25"/>
    </row>
    <row r="1422" spans="8:11" customFormat="1" x14ac:dyDescent="0.25">
      <c r="H1422" s="25"/>
      <c r="I1422" s="25"/>
      <c r="J1422" s="25"/>
      <c r="K1422" s="25"/>
    </row>
    <row r="1423" spans="8:11" customFormat="1" x14ac:dyDescent="0.25">
      <c r="H1423" s="25"/>
      <c r="I1423" s="25"/>
      <c r="J1423" s="25"/>
      <c r="K1423" s="25"/>
    </row>
    <row r="1424" spans="8:11" customFormat="1" x14ac:dyDescent="0.25">
      <c r="H1424" s="25"/>
      <c r="I1424" s="25"/>
      <c r="J1424" s="25"/>
      <c r="K1424" s="25"/>
    </row>
    <row r="1425" spans="8:11" customFormat="1" x14ac:dyDescent="0.25">
      <c r="H1425" s="25"/>
      <c r="I1425" s="25"/>
      <c r="J1425" s="25"/>
      <c r="K1425" s="25"/>
    </row>
    <row r="1426" spans="8:11" customFormat="1" x14ac:dyDescent="0.25">
      <c r="H1426" s="25"/>
      <c r="I1426" s="25"/>
      <c r="J1426" s="25"/>
      <c r="K1426" s="25"/>
    </row>
    <row r="1427" spans="8:11" customFormat="1" x14ac:dyDescent="0.25">
      <c r="H1427" s="25"/>
      <c r="I1427" s="25"/>
      <c r="J1427" s="25"/>
      <c r="K1427" s="25"/>
    </row>
    <row r="1428" spans="8:11" customFormat="1" x14ac:dyDescent="0.25">
      <c r="H1428" s="25"/>
      <c r="I1428" s="25"/>
      <c r="J1428" s="25"/>
      <c r="K1428" s="25"/>
    </row>
    <row r="1429" spans="8:11" customFormat="1" x14ac:dyDescent="0.25">
      <c r="H1429" s="25"/>
      <c r="I1429" s="25"/>
      <c r="J1429" s="25"/>
      <c r="K1429" s="25"/>
    </row>
    <row r="1430" spans="8:11" customFormat="1" x14ac:dyDescent="0.25">
      <c r="H1430" s="25"/>
      <c r="I1430" s="25"/>
      <c r="J1430" s="25"/>
      <c r="K1430" s="25"/>
    </row>
    <row r="1431" spans="8:11" customFormat="1" x14ac:dyDescent="0.25">
      <c r="H1431" s="25"/>
      <c r="I1431" s="25"/>
      <c r="J1431" s="25"/>
      <c r="K1431" s="25"/>
    </row>
    <row r="1432" spans="8:11" customFormat="1" x14ac:dyDescent="0.25">
      <c r="H1432" s="25"/>
      <c r="I1432" s="25"/>
      <c r="J1432" s="25"/>
      <c r="K1432" s="25"/>
    </row>
    <row r="1433" spans="8:11" customFormat="1" x14ac:dyDescent="0.25">
      <c r="H1433" s="25"/>
      <c r="I1433" s="25"/>
      <c r="J1433" s="25"/>
      <c r="K1433" s="25"/>
    </row>
    <row r="1434" spans="8:11" customFormat="1" x14ac:dyDescent="0.25">
      <c r="H1434" s="25"/>
      <c r="I1434" s="25"/>
      <c r="J1434" s="25"/>
      <c r="K1434" s="25"/>
    </row>
    <row r="1435" spans="8:11" customFormat="1" x14ac:dyDescent="0.25">
      <c r="H1435" s="25"/>
      <c r="I1435" s="25"/>
      <c r="J1435" s="25"/>
      <c r="K1435" s="25"/>
    </row>
    <row r="1436" spans="8:11" customFormat="1" x14ac:dyDescent="0.25">
      <c r="H1436" s="25"/>
      <c r="I1436" s="25"/>
      <c r="J1436" s="25"/>
      <c r="K1436" s="25"/>
    </row>
    <row r="1437" spans="8:11" customFormat="1" x14ac:dyDescent="0.25">
      <c r="H1437" s="25"/>
      <c r="I1437" s="25"/>
      <c r="J1437" s="25"/>
      <c r="K1437" s="25"/>
    </row>
    <row r="1438" spans="8:11" customFormat="1" x14ac:dyDescent="0.25">
      <c r="H1438" s="25"/>
      <c r="I1438" s="25"/>
      <c r="J1438" s="25"/>
      <c r="K1438" s="25"/>
    </row>
    <row r="1439" spans="8:11" customFormat="1" x14ac:dyDescent="0.25">
      <c r="H1439" s="25"/>
      <c r="I1439" s="25"/>
      <c r="J1439" s="25"/>
      <c r="K1439" s="25"/>
    </row>
    <row r="1440" spans="8:11" customFormat="1" x14ac:dyDescent="0.25">
      <c r="H1440" s="25"/>
      <c r="I1440" s="25"/>
      <c r="J1440" s="25"/>
      <c r="K1440" s="25"/>
    </row>
    <row r="1441" spans="8:11" customFormat="1" x14ac:dyDescent="0.25">
      <c r="H1441" s="25"/>
      <c r="I1441" s="25"/>
      <c r="J1441" s="25"/>
      <c r="K1441" s="25"/>
    </row>
    <row r="1442" spans="8:11" customFormat="1" x14ac:dyDescent="0.25">
      <c r="H1442" s="25"/>
      <c r="I1442" s="25"/>
      <c r="J1442" s="25"/>
      <c r="K1442" s="25"/>
    </row>
    <row r="1443" spans="8:11" customFormat="1" x14ac:dyDescent="0.25">
      <c r="H1443" s="25"/>
      <c r="I1443" s="25"/>
      <c r="J1443" s="25"/>
      <c r="K1443" s="25"/>
    </row>
    <row r="1444" spans="8:11" customFormat="1" x14ac:dyDescent="0.25">
      <c r="H1444" s="25"/>
      <c r="I1444" s="25"/>
      <c r="J1444" s="25"/>
      <c r="K1444" s="25"/>
    </row>
    <row r="1445" spans="8:11" customFormat="1" x14ac:dyDescent="0.25">
      <c r="H1445" s="25"/>
      <c r="I1445" s="25"/>
      <c r="J1445" s="25"/>
      <c r="K1445" s="25"/>
    </row>
    <row r="1446" spans="8:11" customFormat="1" x14ac:dyDescent="0.25">
      <c r="H1446" s="25"/>
      <c r="I1446" s="25"/>
      <c r="J1446" s="25"/>
      <c r="K1446" s="25"/>
    </row>
    <row r="1447" spans="8:11" customFormat="1" x14ac:dyDescent="0.25">
      <c r="H1447" s="25"/>
      <c r="I1447" s="25"/>
      <c r="J1447" s="25"/>
      <c r="K1447" s="25"/>
    </row>
    <row r="1448" spans="8:11" customFormat="1" x14ac:dyDescent="0.25">
      <c r="H1448" s="25"/>
      <c r="I1448" s="25"/>
      <c r="J1448" s="25"/>
      <c r="K1448" s="25"/>
    </row>
    <row r="1449" spans="8:11" customFormat="1" x14ac:dyDescent="0.25">
      <c r="H1449" s="25"/>
      <c r="I1449" s="25"/>
      <c r="J1449" s="25"/>
      <c r="K1449" s="25"/>
    </row>
    <row r="1450" spans="8:11" customFormat="1" x14ac:dyDescent="0.25">
      <c r="H1450" s="25"/>
      <c r="I1450" s="25"/>
      <c r="J1450" s="25"/>
      <c r="K1450" s="25"/>
    </row>
    <row r="1451" spans="8:11" customFormat="1" x14ac:dyDescent="0.25">
      <c r="H1451" s="25"/>
      <c r="I1451" s="25"/>
      <c r="J1451" s="25"/>
      <c r="K1451" s="25"/>
    </row>
    <row r="1452" spans="8:11" customFormat="1" x14ac:dyDescent="0.25">
      <c r="H1452" s="25"/>
      <c r="I1452" s="25"/>
      <c r="J1452" s="25"/>
      <c r="K1452" s="25"/>
    </row>
    <row r="1453" spans="8:11" customFormat="1" x14ac:dyDescent="0.25">
      <c r="H1453" s="25"/>
      <c r="I1453" s="25"/>
      <c r="J1453" s="25"/>
      <c r="K1453" s="25"/>
    </row>
    <row r="1454" spans="8:11" customFormat="1" x14ac:dyDescent="0.25">
      <c r="H1454" s="25"/>
      <c r="I1454" s="25"/>
      <c r="J1454" s="25"/>
      <c r="K1454" s="25"/>
    </row>
    <row r="1455" spans="8:11" customFormat="1" x14ac:dyDescent="0.25">
      <c r="H1455" s="25"/>
      <c r="I1455" s="25"/>
      <c r="J1455" s="25"/>
      <c r="K1455" s="25"/>
    </row>
    <row r="1456" spans="8:11" customFormat="1" x14ac:dyDescent="0.25">
      <c r="H1456" s="25"/>
      <c r="I1456" s="25"/>
      <c r="J1456" s="25"/>
      <c r="K1456" s="25"/>
    </row>
    <row r="1457" spans="8:11" customFormat="1" x14ac:dyDescent="0.25">
      <c r="H1457" s="25"/>
      <c r="I1457" s="25"/>
      <c r="J1457" s="25"/>
      <c r="K1457" s="25"/>
    </row>
    <row r="1458" spans="8:11" customFormat="1" x14ac:dyDescent="0.25">
      <c r="H1458" s="25"/>
      <c r="I1458" s="25"/>
      <c r="J1458" s="25"/>
      <c r="K1458" s="25"/>
    </row>
    <row r="1459" spans="8:11" customFormat="1" x14ac:dyDescent="0.25">
      <c r="H1459" s="25"/>
      <c r="I1459" s="25"/>
      <c r="J1459" s="25"/>
      <c r="K1459" s="25"/>
    </row>
    <row r="1460" spans="8:11" customFormat="1" x14ac:dyDescent="0.25">
      <c r="H1460" s="25"/>
      <c r="I1460" s="25"/>
      <c r="J1460" s="25"/>
      <c r="K1460" s="25"/>
    </row>
    <row r="1461" spans="8:11" customFormat="1" x14ac:dyDescent="0.25">
      <c r="H1461" s="25"/>
      <c r="I1461" s="25"/>
      <c r="J1461" s="25"/>
      <c r="K1461" s="25"/>
    </row>
    <row r="1462" spans="8:11" customFormat="1" x14ac:dyDescent="0.25">
      <c r="H1462" s="25"/>
      <c r="I1462" s="25"/>
      <c r="J1462" s="25"/>
      <c r="K1462" s="25"/>
    </row>
    <row r="1463" spans="8:11" customFormat="1" x14ac:dyDescent="0.25">
      <c r="H1463" s="25"/>
      <c r="I1463" s="25"/>
      <c r="J1463" s="25"/>
      <c r="K1463" s="25"/>
    </row>
    <row r="1464" spans="8:11" customFormat="1" x14ac:dyDescent="0.25">
      <c r="H1464" s="25"/>
      <c r="I1464" s="25"/>
      <c r="J1464" s="25"/>
      <c r="K1464" s="25"/>
    </row>
    <row r="1465" spans="8:11" customFormat="1" x14ac:dyDescent="0.25">
      <c r="H1465" s="25"/>
      <c r="I1465" s="25"/>
      <c r="J1465" s="25"/>
      <c r="K1465" s="25"/>
    </row>
    <row r="1466" spans="8:11" customFormat="1" x14ac:dyDescent="0.25">
      <c r="H1466" s="25"/>
      <c r="I1466" s="25"/>
      <c r="J1466" s="25"/>
      <c r="K1466" s="25"/>
    </row>
    <row r="1467" spans="8:11" customFormat="1" x14ac:dyDescent="0.25">
      <c r="H1467" s="25"/>
      <c r="I1467" s="25"/>
      <c r="J1467" s="25"/>
      <c r="K1467" s="25"/>
    </row>
    <row r="1468" spans="8:11" customFormat="1" x14ac:dyDescent="0.25">
      <c r="H1468" s="25"/>
      <c r="I1468" s="25"/>
      <c r="J1468" s="25"/>
      <c r="K1468" s="25"/>
    </row>
    <row r="1469" spans="8:11" customFormat="1" x14ac:dyDescent="0.25">
      <c r="H1469" s="25"/>
      <c r="I1469" s="25"/>
      <c r="J1469" s="25"/>
      <c r="K1469" s="25"/>
    </row>
    <row r="1470" spans="8:11" customFormat="1" x14ac:dyDescent="0.25">
      <c r="H1470" s="25"/>
      <c r="I1470" s="25"/>
      <c r="J1470" s="25"/>
      <c r="K1470" s="25"/>
    </row>
    <row r="1471" spans="8:11" customFormat="1" x14ac:dyDescent="0.25">
      <c r="H1471" s="25"/>
      <c r="I1471" s="25"/>
      <c r="J1471" s="25"/>
      <c r="K1471" s="25"/>
    </row>
    <row r="1472" spans="8:11" customFormat="1" x14ac:dyDescent="0.25">
      <c r="H1472" s="25"/>
      <c r="I1472" s="25"/>
      <c r="J1472" s="25"/>
      <c r="K1472" s="25"/>
    </row>
    <row r="1473" spans="8:11" customFormat="1" x14ac:dyDescent="0.25">
      <c r="H1473" s="25"/>
      <c r="I1473" s="25"/>
      <c r="J1473" s="25"/>
      <c r="K1473" s="25"/>
    </row>
    <row r="1474" spans="8:11" customFormat="1" x14ac:dyDescent="0.25">
      <c r="H1474" s="25"/>
      <c r="I1474" s="25"/>
      <c r="J1474" s="25"/>
      <c r="K1474" s="25"/>
    </row>
    <row r="1475" spans="8:11" customFormat="1" x14ac:dyDescent="0.25">
      <c r="H1475" s="25"/>
      <c r="I1475" s="25"/>
      <c r="J1475" s="25"/>
      <c r="K1475" s="25"/>
    </row>
    <row r="1476" spans="8:11" customFormat="1" x14ac:dyDescent="0.25">
      <c r="H1476" s="25"/>
      <c r="I1476" s="25"/>
      <c r="J1476" s="25"/>
      <c r="K1476" s="25"/>
    </row>
    <row r="1477" spans="8:11" customFormat="1" x14ac:dyDescent="0.25">
      <c r="H1477" s="25"/>
      <c r="I1477" s="25"/>
      <c r="J1477" s="25"/>
      <c r="K1477" s="25"/>
    </row>
    <row r="1478" spans="8:11" customFormat="1" x14ac:dyDescent="0.25">
      <c r="H1478" s="25"/>
      <c r="I1478" s="25"/>
      <c r="J1478" s="25"/>
      <c r="K1478" s="25"/>
    </row>
    <row r="1479" spans="8:11" customFormat="1" x14ac:dyDescent="0.25">
      <c r="H1479" s="25"/>
      <c r="I1479" s="25"/>
      <c r="J1479" s="25"/>
      <c r="K1479" s="25"/>
    </row>
    <row r="1480" spans="8:11" customFormat="1" x14ac:dyDescent="0.25">
      <c r="H1480" s="25"/>
      <c r="I1480" s="25"/>
      <c r="J1480" s="25"/>
      <c r="K1480" s="25"/>
    </row>
    <row r="1481" spans="8:11" customFormat="1" x14ac:dyDescent="0.25">
      <c r="H1481" s="25"/>
      <c r="I1481" s="25"/>
      <c r="J1481" s="25"/>
      <c r="K1481" s="25"/>
    </row>
    <row r="1482" spans="8:11" customFormat="1" x14ac:dyDescent="0.25">
      <c r="H1482" s="25"/>
      <c r="I1482" s="25"/>
      <c r="J1482" s="25"/>
      <c r="K1482" s="25"/>
    </row>
    <row r="1483" spans="8:11" customFormat="1" x14ac:dyDescent="0.25">
      <c r="H1483" s="25"/>
      <c r="I1483" s="25"/>
      <c r="J1483" s="25"/>
      <c r="K1483" s="25"/>
    </row>
    <row r="1484" spans="8:11" customFormat="1" x14ac:dyDescent="0.25">
      <c r="H1484" s="25"/>
      <c r="I1484" s="25"/>
      <c r="J1484" s="25"/>
      <c r="K1484" s="25"/>
    </row>
    <row r="1485" spans="8:11" customFormat="1" x14ac:dyDescent="0.25">
      <c r="H1485" s="25"/>
      <c r="I1485" s="25"/>
      <c r="J1485" s="25"/>
      <c r="K1485" s="25"/>
    </row>
    <row r="1486" spans="8:11" customFormat="1" x14ac:dyDescent="0.25">
      <c r="H1486" s="25"/>
      <c r="I1486" s="25"/>
      <c r="J1486" s="25"/>
      <c r="K1486" s="25"/>
    </row>
    <row r="1487" spans="8:11" customFormat="1" x14ac:dyDescent="0.25">
      <c r="H1487" s="25"/>
      <c r="I1487" s="25"/>
      <c r="J1487" s="25"/>
      <c r="K1487" s="25"/>
    </row>
    <row r="1488" spans="8:11" customFormat="1" x14ac:dyDescent="0.25">
      <c r="H1488" s="25"/>
      <c r="I1488" s="25"/>
      <c r="J1488" s="25"/>
      <c r="K1488" s="25"/>
    </row>
    <row r="1489" spans="8:11" customFormat="1" x14ac:dyDescent="0.25">
      <c r="H1489" s="25"/>
      <c r="I1489" s="25"/>
      <c r="J1489" s="25"/>
      <c r="K1489" s="25"/>
    </row>
    <row r="1490" spans="8:11" customFormat="1" x14ac:dyDescent="0.25">
      <c r="H1490" s="25"/>
      <c r="I1490" s="25"/>
      <c r="J1490" s="25"/>
      <c r="K1490" s="25"/>
    </row>
    <row r="1491" spans="8:11" customFormat="1" x14ac:dyDescent="0.25">
      <c r="H1491" s="25"/>
      <c r="I1491" s="25"/>
      <c r="J1491" s="25"/>
      <c r="K1491" s="25"/>
    </row>
    <row r="1492" spans="8:11" customFormat="1" x14ac:dyDescent="0.25">
      <c r="H1492" s="25"/>
      <c r="I1492" s="25"/>
      <c r="J1492" s="25"/>
      <c r="K1492" s="25"/>
    </row>
    <row r="1493" spans="8:11" customFormat="1" x14ac:dyDescent="0.25">
      <c r="H1493" s="25"/>
      <c r="I1493" s="25"/>
      <c r="J1493" s="25"/>
      <c r="K1493" s="25"/>
    </row>
    <row r="1494" spans="8:11" customFormat="1" x14ac:dyDescent="0.25">
      <c r="H1494" s="25"/>
      <c r="I1494" s="25"/>
      <c r="J1494" s="25"/>
      <c r="K1494" s="25"/>
    </row>
    <row r="1495" spans="8:11" customFormat="1" x14ac:dyDescent="0.25">
      <c r="H1495" s="25"/>
      <c r="I1495" s="25"/>
      <c r="J1495" s="25"/>
      <c r="K1495" s="25"/>
    </row>
    <row r="1496" spans="8:11" customFormat="1" x14ac:dyDescent="0.25">
      <c r="H1496" s="25"/>
      <c r="I1496" s="25"/>
      <c r="J1496" s="25"/>
      <c r="K1496" s="25"/>
    </row>
    <row r="1497" spans="8:11" customFormat="1" x14ac:dyDescent="0.25">
      <c r="H1497" s="25"/>
      <c r="I1497" s="25"/>
      <c r="J1497" s="25"/>
      <c r="K1497" s="25"/>
    </row>
    <row r="1498" spans="8:11" customFormat="1" x14ac:dyDescent="0.25">
      <c r="H1498" s="25"/>
      <c r="I1498" s="25"/>
      <c r="J1498" s="25"/>
      <c r="K1498" s="25"/>
    </row>
    <row r="1499" spans="8:11" customFormat="1" x14ac:dyDescent="0.25">
      <c r="H1499" s="25"/>
      <c r="I1499" s="25"/>
      <c r="J1499" s="25"/>
      <c r="K1499" s="25"/>
    </row>
    <row r="1500" spans="8:11" customFormat="1" x14ac:dyDescent="0.25">
      <c r="H1500" s="25"/>
      <c r="I1500" s="25"/>
      <c r="J1500" s="25"/>
      <c r="K1500" s="25"/>
    </row>
    <row r="1501" spans="8:11" customFormat="1" x14ac:dyDescent="0.25">
      <c r="H1501" s="25"/>
      <c r="I1501" s="25"/>
      <c r="J1501" s="25"/>
      <c r="K1501" s="25"/>
    </row>
    <row r="1502" spans="8:11" customFormat="1" x14ac:dyDescent="0.25">
      <c r="H1502" s="25"/>
      <c r="I1502" s="25"/>
      <c r="J1502" s="25"/>
      <c r="K1502" s="25"/>
    </row>
    <row r="1503" spans="8:11" customFormat="1" x14ac:dyDescent="0.25">
      <c r="H1503" s="25"/>
      <c r="I1503" s="25"/>
      <c r="J1503" s="25"/>
      <c r="K1503" s="25"/>
    </row>
    <row r="1504" spans="8:11" customFormat="1" x14ac:dyDescent="0.25">
      <c r="H1504" s="25"/>
      <c r="I1504" s="25"/>
      <c r="J1504" s="25"/>
      <c r="K1504" s="25"/>
    </row>
    <row r="1505" spans="8:11" customFormat="1" x14ac:dyDescent="0.25">
      <c r="H1505" s="25"/>
      <c r="I1505" s="25"/>
      <c r="J1505" s="25"/>
      <c r="K1505" s="25"/>
    </row>
    <row r="1506" spans="8:11" customFormat="1" x14ac:dyDescent="0.25">
      <c r="H1506" s="25"/>
      <c r="I1506" s="25"/>
      <c r="J1506" s="25"/>
      <c r="K1506" s="25"/>
    </row>
    <row r="1507" spans="8:11" customFormat="1" x14ac:dyDescent="0.25">
      <c r="H1507" s="25"/>
      <c r="I1507" s="25"/>
      <c r="J1507" s="25"/>
      <c r="K1507" s="25"/>
    </row>
    <row r="1508" spans="8:11" customFormat="1" x14ac:dyDescent="0.25">
      <c r="H1508" s="25"/>
      <c r="I1508" s="25"/>
      <c r="J1508" s="25"/>
      <c r="K1508" s="25"/>
    </row>
    <row r="1509" spans="8:11" customFormat="1" x14ac:dyDescent="0.25">
      <c r="H1509" s="25"/>
      <c r="I1509" s="25"/>
      <c r="J1509" s="25"/>
      <c r="K1509" s="25"/>
    </row>
    <row r="1510" spans="8:11" customFormat="1" x14ac:dyDescent="0.25">
      <c r="H1510" s="25"/>
      <c r="I1510" s="25"/>
      <c r="J1510" s="25"/>
      <c r="K1510" s="25"/>
    </row>
    <row r="1511" spans="8:11" customFormat="1" x14ac:dyDescent="0.25">
      <c r="H1511" s="25"/>
      <c r="I1511" s="25"/>
      <c r="J1511" s="25"/>
      <c r="K1511" s="25"/>
    </row>
    <row r="1512" spans="8:11" customFormat="1" x14ac:dyDescent="0.25">
      <c r="H1512" s="25"/>
      <c r="I1512" s="25"/>
      <c r="J1512" s="25"/>
      <c r="K1512" s="25"/>
    </row>
    <row r="1513" spans="8:11" customFormat="1" x14ac:dyDescent="0.25">
      <c r="H1513" s="25"/>
      <c r="I1513" s="25"/>
      <c r="J1513" s="25"/>
      <c r="K1513" s="25"/>
    </row>
    <row r="1514" spans="8:11" customFormat="1" x14ac:dyDescent="0.25">
      <c r="H1514" s="25"/>
      <c r="I1514" s="25"/>
      <c r="J1514" s="25"/>
      <c r="K1514" s="25"/>
    </row>
    <row r="1515" spans="8:11" customFormat="1" x14ac:dyDescent="0.25">
      <c r="H1515" s="25"/>
      <c r="I1515" s="25"/>
      <c r="J1515" s="25"/>
      <c r="K1515" s="25"/>
    </row>
    <row r="1516" spans="8:11" customFormat="1" x14ac:dyDescent="0.25">
      <c r="H1516" s="25"/>
      <c r="I1516" s="25"/>
      <c r="J1516" s="25"/>
      <c r="K1516" s="25"/>
    </row>
    <row r="1517" spans="8:11" customFormat="1" x14ac:dyDescent="0.25">
      <c r="H1517" s="25"/>
      <c r="I1517" s="25"/>
      <c r="J1517" s="25"/>
      <c r="K1517" s="25"/>
    </row>
    <row r="1518" spans="8:11" customFormat="1" x14ac:dyDescent="0.25">
      <c r="H1518" s="25"/>
      <c r="I1518" s="25"/>
      <c r="J1518" s="25"/>
      <c r="K1518" s="25"/>
    </row>
    <row r="1519" spans="8:11" customFormat="1" x14ac:dyDescent="0.25">
      <c r="H1519" s="25"/>
      <c r="I1519" s="25"/>
      <c r="J1519" s="25"/>
      <c r="K1519" s="25"/>
    </row>
    <row r="1520" spans="8:11" customFormat="1" x14ac:dyDescent="0.25">
      <c r="H1520" s="25"/>
      <c r="I1520" s="25"/>
      <c r="J1520" s="25"/>
      <c r="K1520" s="25"/>
    </row>
    <row r="1521" spans="8:11" customFormat="1" x14ac:dyDescent="0.25">
      <c r="H1521" s="25"/>
      <c r="I1521" s="25"/>
      <c r="J1521" s="25"/>
      <c r="K1521" s="25"/>
    </row>
    <row r="1522" spans="8:11" customFormat="1" x14ac:dyDescent="0.25">
      <c r="H1522" s="25"/>
      <c r="I1522" s="25"/>
      <c r="J1522" s="25"/>
      <c r="K1522" s="25"/>
    </row>
    <row r="1523" spans="8:11" customFormat="1" x14ac:dyDescent="0.25">
      <c r="H1523" s="25"/>
      <c r="I1523" s="25"/>
      <c r="J1523" s="25"/>
      <c r="K1523" s="25"/>
    </row>
    <row r="1524" spans="8:11" customFormat="1" x14ac:dyDescent="0.25">
      <c r="H1524" s="25"/>
      <c r="I1524" s="25"/>
      <c r="J1524" s="25"/>
      <c r="K1524" s="25"/>
    </row>
    <row r="1525" spans="8:11" customFormat="1" x14ac:dyDescent="0.25">
      <c r="H1525" s="25"/>
      <c r="I1525" s="25"/>
      <c r="J1525" s="25"/>
      <c r="K1525" s="25"/>
    </row>
    <row r="1526" spans="8:11" customFormat="1" x14ac:dyDescent="0.25">
      <c r="H1526" s="25"/>
      <c r="I1526" s="25"/>
      <c r="J1526" s="25"/>
      <c r="K1526" s="25"/>
    </row>
    <row r="1527" spans="8:11" customFormat="1" x14ac:dyDescent="0.25">
      <c r="H1527" s="25"/>
      <c r="I1527" s="25"/>
      <c r="J1527" s="25"/>
      <c r="K1527" s="25"/>
    </row>
    <row r="1528" spans="8:11" customFormat="1" x14ac:dyDescent="0.25">
      <c r="H1528" s="25"/>
      <c r="I1528" s="25"/>
      <c r="J1528" s="25"/>
      <c r="K1528" s="25"/>
    </row>
    <row r="1529" spans="8:11" customFormat="1" x14ac:dyDescent="0.25">
      <c r="H1529" s="25"/>
      <c r="I1529" s="25"/>
      <c r="J1529" s="25"/>
      <c r="K1529" s="25"/>
    </row>
    <row r="1530" spans="8:11" customFormat="1" x14ac:dyDescent="0.25">
      <c r="H1530" s="25"/>
      <c r="I1530" s="25"/>
      <c r="J1530" s="25"/>
      <c r="K1530" s="25"/>
    </row>
    <row r="1531" spans="8:11" customFormat="1" x14ac:dyDescent="0.25">
      <c r="H1531" s="25"/>
      <c r="I1531" s="25"/>
      <c r="J1531" s="25"/>
      <c r="K1531" s="25"/>
    </row>
    <row r="1532" spans="8:11" customFormat="1" x14ac:dyDescent="0.25">
      <c r="H1532" s="25"/>
      <c r="I1532" s="25"/>
      <c r="J1532" s="25"/>
      <c r="K1532" s="25"/>
    </row>
    <row r="1533" spans="8:11" customFormat="1" x14ac:dyDescent="0.25">
      <c r="H1533" s="25"/>
      <c r="I1533" s="25"/>
      <c r="J1533" s="25"/>
      <c r="K1533" s="25"/>
    </row>
    <row r="1534" spans="8:11" customFormat="1" x14ac:dyDescent="0.25">
      <c r="H1534" s="25"/>
      <c r="I1534" s="25"/>
      <c r="J1534" s="25"/>
      <c r="K1534" s="25"/>
    </row>
    <row r="1535" spans="8:11" customFormat="1" x14ac:dyDescent="0.25">
      <c r="H1535" s="25"/>
      <c r="I1535" s="25"/>
      <c r="J1535" s="25"/>
      <c r="K1535" s="25"/>
    </row>
    <row r="1536" spans="8:11" customFormat="1" x14ac:dyDescent="0.25">
      <c r="H1536" s="25"/>
      <c r="I1536" s="25"/>
      <c r="J1536" s="25"/>
      <c r="K1536" s="25"/>
    </row>
    <row r="1537" spans="8:11" customFormat="1" x14ac:dyDescent="0.25">
      <c r="H1537" s="25"/>
      <c r="I1537" s="25"/>
      <c r="J1537" s="25"/>
      <c r="K1537" s="25"/>
    </row>
    <row r="1538" spans="8:11" customFormat="1" x14ac:dyDescent="0.25">
      <c r="H1538" s="25"/>
      <c r="I1538" s="25"/>
      <c r="J1538" s="25"/>
      <c r="K1538" s="25"/>
    </row>
    <row r="1539" spans="8:11" customFormat="1" x14ac:dyDescent="0.25">
      <c r="H1539" s="25"/>
      <c r="I1539" s="25"/>
      <c r="J1539" s="25"/>
      <c r="K1539" s="25"/>
    </row>
    <row r="1540" spans="8:11" customFormat="1" x14ac:dyDescent="0.25">
      <c r="H1540" s="25"/>
      <c r="I1540" s="25"/>
      <c r="J1540" s="25"/>
      <c r="K1540" s="25"/>
    </row>
    <row r="1541" spans="8:11" customFormat="1" x14ac:dyDescent="0.25">
      <c r="H1541" s="25"/>
      <c r="I1541" s="25"/>
      <c r="J1541" s="25"/>
      <c r="K1541" s="25"/>
    </row>
    <row r="1542" spans="8:11" customFormat="1" x14ac:dyDescent="0.25">
      <c r="H1542" s="25"/>
      <c r="I1542" s="25"/>
      <c r="J1542" s="25"/>
      <c r="K1542" s="25"/>
    </row>
    <row r="1543" spans="8:11" customFormat="1" x14ac:dyDescent="0.25">
      <c r="H1543" s="25"/>
      <c r="I1543" s="25"/>
      <c r="J1543" s="25"/>
      <c r="K1543" s="25"/>
    </row>
    <row r="1544" spans="8:11" customFormat="1" x14ac:dyDescent="0.25">
      <c r="H1544" s="25"/>
      <c r="I1544" s="25"/>
      <c r="J1544" s="25"/>
      <c r="K1544" s="25"/>
    </row>
    <row r="1545" spans="8:11" customFormat="1" x14ac:dyDescent="0.25">
      <c r="H1545" s="25"/>
      <c r="I1545" s="25"/>
      <c r="J1545" s="25"/>
      <c r="K1545" s="25"/>
    </row>
    <row r="1546" spans="8:11" customFormat="1" x14ac:dyDescent="0.25">
      <c r="H1546" s="25"/>
      <c r="I1546" s="25"/>
      <c r="J1546" s="25"/>
      <c r="K1546" s="25"/>
    </row>
    <row r="1547" spans="8:11" customFormat="1" x14ac:dyDescent="0.25">
      <c r="H1547" s="25"/>
      <c r="I1547" s="25"/>
      <c r="J1547" s="25"/>
      <c r="K1547" s="25"/>
    </row>
    <row r="1548" spans="8:11" customFormat="1" x14ac:dyDescent="0.25">
      <c r="H1548" s="25"/>
      <c r="I1548" s="25"/>
      <c r="J1548" s="25"/>
      <c r="K1548" s="25"/>
    </row>
    <row r="1549" spans="8:11" customFormat="1" x14ac:dyDescent="0.25">
      <c r="H1549" s="25"/>
      <c r="I1549" s="25"/>
      <c r="J1549" s="25"/>
      <c r="K1549" s="25"/>
    </row>
    <row r="1550" spans="8:11" customFormat="1" x14ac:dyDescent="0.25">
      <c r="H1550" s="25"/>
      <c r="I1550" s="25"/>
      <c r="J1550" s="25"/>
      <c r="K1550" s="25"/>
    </row>
    <row r="1551" spans="8:11" customFormat="1" x14ac:dyDescent="0.25">
      <c r="H1551" s="25"/>
      <c r="I1551" s="25"/>
      <c r="J1551" s="25"/>
      <c r="K1551" s="25"/>
    </row>
    <row r="1552" spans="8:11" customFormat="1" x14ac:dyDescent="0.25">
      <c r="H1552" s="25"/>
      <c r="I1552" s="25"/>
      <c r="J1552" s="25"/>
      <c r="K1552" s="25"/>
    </row>
    <row r="1553" spans="8:11" customFormat="1" x14ac:dyDescent="0.25">
      <c r="H1553" s="25"/>
      <c r="I1553" s="25"/>
      <c r="J1553" s="25"/>
      <c r="K1553" s="25"/>
    </row>
    <row r="1554" spans="8:11" customFormat="1" x14ac:dyDescent="0.25">
      <c r="H1554" s="25"/>
      <c r="I1554" s="25"/>
      <c r="J1554" s="25"/>
      <c r="K1554" s="25"/>
    </row>
    <row r="1555" spans="8:11" customFormat="1" x14ac:dyDescent="0.25">
      <c r="H1555" s="25"/>
      <c r="I1555" s="25"/>
      <c r="J1555" s="25"/>
      <c r="K1555" s="25"/>
    </row>
    <row r="1556" spans="8:11" customFormat="1" x14ac:dyDescent="0.25">
      <c r="H1556" s="25"/>
      <c r="I1556" s="25"/>
      <c r="J1556" s="25"/>
      <c r="K1556" s="25"/>
    </row>
    <row r="1557" spans="8:11" customFormat="1" x14ac:dyDescent="0.25">
      <c r="H1557" s="25"/>
      <c r="I1557" s="25"/>
      <c r="J1557" s="25"/>
      <c r="K1557" s="25"/>
    </row>
    <row r="1558" spans="8:11" customFormat="1" x14ac:dyDescent="0.25">
      <c r="H1558" s="25"/>
      <c r="I1558" s="25"/>
      <c r="J1558" s="25"/>
      <c r="K1558" s="25"/>
    </row>
    <row r="1559" spans="8:11" customFormat="1" x14ac:dyDescent="0.25">
      <c r="H1559" s="25"/>
      <c r="I1559" s="25"/>
      <c r="J1559" s="25"/>
      <c r="K1559" s="25"/>
    </row>
    <row r="1560" spans="8:11" customFormat="1" x14ac:dyDescent="0.25">
      <c r="H1560" s="25"/>
      <c r="I1560" s="25"/>
      <c r="J1560" s="25"/>
      <c r="K1560" s="25"/>
    </row>
    <row r="1561" spans="8:11" customFormat="1" x14ac:dyDescent="0.25">
      <c r="H1561" s="25"/>
      <c r="I1561" s="25"/>
      <c r="J1561" s="25"/>
      <c r="K1561" s="25"/>
    </row>
    <row r="1562" spans="8:11" customFormat="1" x14ac:dyDescent="0.25">
      <c r="H1562" s="25"/>
      <c r="I1562" s="25"/>
      <c r="J1562" s="25"/>
      <c r="K1562" s="25"/>
    </row>
    <row r="1563" spans="8:11" customFormat="1" x14ac:dyDescent="0.25">
      <c r="H1563" s="25"/>
      <c r="I1563" s="25"/>
      <c r="J1563" s="25"/>
      <c r="K1563" s="25"/>
    </row>
    <row r="1564" spans="8:11" customFormat="1" x14ac:dyDescent="0.25">
      <c r="H1564" s="25"/>
      <c r="I1564" s="25"/>
      <c r="J1564" s="25"/>
      <c r="K1564" s="25"/>
    </row>
    <row r="1565" spans="8:11" customFormat="1" x14ac:dyDescent="0.25">
      <c r="H1565" s="25"/>
      <c r="I1565" s="25"/>
      <c r="J1565" s="25"/>
      <c r="K1565" s="25"/>
    </row>
    <row r="1566" spans="8:11" customFormat="1" x14ac:dyDescent="0.25">
      <c r="H1566" s="25"/>
      <c r="I1566" s="25"/>
      <c r="J1566" s="25"/>
      <c r="K1566" s="25"/>
    </row>
    <row r="1567" spans="8:11" customFormat="1" x14ac:dyDescent="0.25">
      <c r="H1567" s="25"/>
      <c r="I1567" s="25"/>
      <c r="J1567" s="25"/>
      <c r="K1567" s="25"/>
    </row>
    <row r="1568" spans="8:11" customFormat="1" x14ac:dyDescent="0.25">
      <c r="H1568" s="25"/>
      <c r="I1568" s="25"/>
      <c r="J1568" s="25"/>
      <c r="K1568" s="25"/>
    </row>
    <row r="1569" spans="8:11" customFormat="1" x14ac:dyDescent="0.25">
      <c r="H1569" s="25"/>
      <c r="I1569" s="25"/>
      <c r="J1569" s="25"/>
      <c r="K1569" s="25"/>
    </row>
    <row r="1570" spans="8:11" customFormat="1" x14ac:dyDescent="0.25">
      <c r="H1570" s="25"/>
      <c r="I1570" s="25"/>
      <c r="J1570" s="25"/>
      <c r="K1570" s="25"/>
    </row>
    <row r="1571" spans="8:11" customFormat="1" x14ac:dyDescent="0.25">
      <c r="H1571" s="25"/>
      <c r="I1571" s="25"/>
      <c r="J1571" s="25"/>
      <c r="K1571" s="25"/>
    </row>
    <row r="1572" spans="8:11" customFormat="1" x14ac:dyDescent="0.25">
      <c r="H1572" s="25"/>
      <c r="I1572" s="25"/>
      <c r="J1572" s="25"/>
      <c r="K1572" s="25"/>
    </row>
    <row r="1573" spans="8:11" customFormat="1" x14ac:dyDescent="0.25">
      <c r="H1573" s="25"/>
      <c r="I1573" s="25"/>
      <c r="J1573" s="25"/>
      <c r="K1573" s="25"/>
    </row>
    <row r="1574" spans="8:11" customFormat="1" x14ac:dyDescent="0.25">
      <c r="H1574" s="25"/>
      <c r="I1574" s="25"/>
      <c r="J1574" s="25"/>
      <c r="K1574" s="25"/>
    </row>
    <row r="1575" spans="8:11" customFormat="1" x14ac:dyDescent="0.25">
      <c r="H1575" s="25"/>
      <c r="I1575" s="25"/>
      <c r="J1575" s="25"/>
      <c r="K1575" s="25"/>
    </row>
    <row r="1576" spans="8:11" customFormat="1" x14ac:dyDescent="0.25">
      <c r="H1576" s="25"/>
      <c r="I1576" s="25"/>
      <c r="J1576" s="25"/>
      <c r="K1576" s="25"/>
    </row>
    <row r="1577" spans="8:11" customFormat="1" x14ac:dyDescent="0.25">
      <c r="H1577" s="25"/>
      <c r="I1577" s="25"/>
      <c r="J1577" s="25"/>
      <c r="K1577" s="25"/>
    </row>
    <row r="1578" spans="8:11" customFormat="1" x14ac:dyDescent="0.25">
      <c r="H1578" s="25"/>
      <c r="I1578" s="25"/>
      <c r="J1578" s="25"/>
      <c r="K1578" s="25"/>
    </row>
    <row r="1579" spans="8:11" customFormat="1" x14ac:dyDescent="0.25">
      <c r="H1579" s="25"/>
      <c r="I1579" s="25"/>
      <c r="J1579" s="25"/>
      <c r="K1579" s="25"/>
    </row>
    <row r="1580" spans="8:11" customFormat="1" x14ac:dyDescent="0.25">
      <c r="H1580" s="25"/>
      <c r="I1580" s="25"/>
      <c r="J1580" s="25"/>
      <c r="K1580" s="25"/>
    </row>
    <row r="1581" spans="8:11" customFormat="1" x14ac:dyDescent="0.25">
      <c r="H1581" s="25"/>
      <c r="I1581" s="25"/>
      <c r="J1581" s="25"/>
      <c r="K1581" s="25"/>
    </row>
    <row r="1582" spans="8:11" customFormat="1" x14ac:dyDescent="0.25">
      <c r="H1582" s="25"/>
      <c r="I1582" s="25"/>
      <c r="J1582" s="25"/>
      <c r="K1582" s="25"/>
    </row>
    <row r="1583" spans="8:11" customFormat="1" x14ac:dyDescent="0.25">
      <c r="H1583" s="25"/>
      <c r="I1583" s="25"/>
      <c r="J1583" s="25"/>
      <c r="K1583" s="25"/>
    </row>
    <row r="1584" spans="8:11" customFormat="1" x14ac:dyDescent="0.25">
      <c r="H1584" s="25"/>
      <c r="I1584" s="25"/>
      <c r="J1584" s="25"/>
      <c r="K1584" s="25"/>
    </row>
    <row r="1585" spans="8:11" customFormat="1" x14ac:dyDescent="0.25">
      <c r="H1585" s="25"/>
      <c r="I1585" s="25"/>
      <c r="J1585" s="25"/>
      <c r="K1585" s="25"/>
    </row>
    <row r="1586" spans="8:11" customFormat="1" x14ac:dyDescent="0.25">
      <c r="H1586" s="25"/>
      <c r="I1586" s="25"/>
      <c r="J1586" s="25"/>
      <c r="K1586" s="25"/>
    </row>
    <row r="1587" spans="8:11" customFormat="1" x14ac:dyDescent="0.25">
      <c r="H1587" s="25"/>
      <c r="I1587" s="25"/>
      <c r="J1587" s="25"/>
      <c r="K1587" s="25"/>
    </row>
    <row r="1588" spans="8:11" customFormat="1" x14ac:dyDescent="0.25">
      <c r="H1588" s="25"/>
      <c r="I1588" s="25"/>
      <c r="J1588" s="25"/>
      <c r="K1588" s="25"/>
    </row>
    <row r="1589" spans="8:11" customFormat="1" x14ac:dyDescent="0.25">
      <c r="H1589" s="25"/>
      <c r="I1589" s="25"/>
      <c r="J1589" s="25"/>
      <c r="K1589" s="25"/>
    </row>
    <row r="1590" spans="8:11" customFormat="1" x14ac:dyDescent="0.25">
      <c r="H1590" s="25"/>
      <c r="I1590" s="25"/>
      <c r="J1590" s="25"/>
      <c r="K1590" s="25"/>
    </row>
    <row r="1591" spans="8:11" customFormat="1" x14ac:dyDescent="0.25">
      <c r="H1591" s="25"/>
      <c r="I1591" s="25"/>
      <c r="J1591" s="25"/>
      <c r="K1591" s="25"/>
    </row>
    <row r="1592" spans="8:11" customFormat="1" x14ac:dyDescent="0.25">
      <c r="H1592" s="25"/>
      <c r="I1592" s="25"/>
      <c r="J1592" s="25"/>
      <c r="K1592" s="25"/>
    </row>
    <row r="1593" spans="8:11" customFormat="1" x14ac:dyDescent="0.25">
      <c r="H1593" s="25"/>
      <c r="I1593" s="25"/>
      <c r="J1593" s="25"/>
      <c r="K1593" s="25"/>
    </row>
    <row r="1594" spans="8:11" customFormat="1" x14ac:dyDescent="0.25">
      <c r="H1594" s="25"/>
      <c r="I1594" s="25"/>
      <c r="J1594" s="25"/>
      <c r="K1594" s="25"/>
    </row>
    <row r="1595" spans="8:11" customFormat="1" x14ac:dyDescent="0.25">
      <c r="H1595" s="25"/>
      <c r="I1595" s="25"/>
      <c r="J1595" s="25"/>
      <c r="K1595" s="25"/>
    </row>
    <row r="1596" spans="8:11" customFormat="1" x14ac:dyDescent="0.25">
      <c r="H1596" s="25"/>
      <c r="I1596" s="25"/>
      <c r="J1596" s="25"/>
      <c r="K1596" s="25"/>
    </row>
    <row r="1597" spans="8:11" customFormat="1" x14ac:dyDescent="0.25">
      <c r="H1597" s="25"/>
      <c r="I1597" s="25"/>
      <c r="J1597" s="25"/>
      <c r="K1597" s="25"/>
    </row>
    <row r="1598" spans="8:11" customFormat="1" x14ac:dyDescent="0.25">
      <c r="H1598" s="25"/>
      <c r="I1598" s="25"/>
      <c r="J1598" s="25"/>
      <c r="K1598" s="25"/>
    </row>
    <row r="1599" spans="8:11" customFormat="1" x14ac:dyDescent="0.25">
      <c r="H1599" s="25"/>
      <c r="I1599" s="25"/>
      <c r="J1599" s="25"/>
      <c r="K1599" s="25"/>
    </row>
    <row r="1600" spans="8:11" customFormat="1" x14ac:dyDescent="0.25">
      <c r="H1600" s="25"/>
      <c r="I1600" s="25"/>
      <c r="J1600" s="25"/>
      <c r="K1600" s="25"/>
    </row>
    <row r="1601" spans="8:11" customFormat="1" x14ac:dyDescent="0.25">
      <c r="H1601" s="25"/>
      <c r="I1601" s="25"/>
      <c r="J1601" s="25"/>
      <c r="K1601" s="25"/>
    </row>
    <row r="1602" spans="8:11" customFormat="1" x14ac:dyDescent="0.25">
      <c r="H1602" s="25"/>
      <c r="I1602" s="25"/>
      <c r="J1602" s="25"/>
      <c r="K1602" s="25"/>
    </row>
    <row r="1603" spans="8:11" customFormat="1" x14ac:dyDescent="0.25">
      <c r="H1603" s="25"/>
      <c r="I1603" s="25"/>
      <c r="J1603" s="25"/>
      <c r="K1603" s="25"/>
    </row>
    <row r="1604" spans="8:11" customFormat="1" x14ac:dyDescent="0.25">
      <c r="H1604" s="25"/>
      <c r="I1604" s="25"/>
      <c r="J1604" s="25"/>
      <c r="K1604" s="25"/>
    </row>
    <row r="1605" spans="8:11" customFormat="1" x14ac:dyDescent="0.25">
      <c r="H1605" s="25"/>
      <c r="I1605" s="25"/>
      <c r="J1605" s="25"/>
      <c r="K1605" s="25"/>
    </row>
    <row r="1606" spans="8:11" customFormat="1" x14ac:dyDescent="0.25">
      <c r="H1606" s="25"/>
      <c r="I1606" s="25"/>
      <c r="J1606" s="25"/>
      <c r="K1606" s="25"/>
    </row>
    <row r="1607" spans="8:11" customFormat="1" x14ac:dyDescent="0.25">
      <c r="H1607" s="25"/>
      <c r="I1607" s="25"/>
      <c r="J1607" s="25"/>
      <c r="K1607" s="25"/>
    </row>
    <row r="1608" spans="8:11" customFormat="1" x14ac:dyDescent="0.25">
      <c r="H1608" s="25"/>
      <c r="I1608" s="25"/>
      <c r="J1608" s="25"/>
      <c r="K1608" s="25"/>
    </row>
    <row r="1609" spans="8:11" customFormat="1" x14ac:dyDescent="0.25">
      <c r="H1609" s="25"/>
      <c r="I1609" s="25"/>
      <c r="J1609" s="25"/>
      <c r="K1609" s="25"/>
    </row>
    <row r="1610" spans="8:11" customFormat="1" x14ac:dyDescent="0.25">
      <c r="H1610" s="25"/>
      <c r="I1610" s="25"/>
      <c r="J1610" s="25"/>
      <c r="K1610" s="25"/>
    </row>
    <row r="1611" spans="8:11" customFormat="1" x14ac:dyDescent="0.25">
      <c r="H1611" s="25"/>
      <c r="I1611" s="25"/>
      <c r="J1611" s="25"/>
      <c r="K1611" s="25"/>
    </row>
    <row r="1612" spans="8:11" customFormat="1" x14ac:dyDescent="0.25">
      <c r="H1612" s="25"/>
      <c r="I1612" s="25"/>
      <c r="J1612" s="25"/>
      <c r="K1612" s="25"/>
    </row>
    <row r="1613" spans="8:11" customFormat="1" x14ac:dyDescent="0.25">
      <c r="H1613" s="25"/>
      <c r="I1613" s="25"/>
      <c r="J1613" s="25"/>
      <c r="K1613" s="25"/>
    </row>
    <row r="1614" spans="8:11" customFormat="1" x14ac:dyDescent="0.25">
      <c r="H1614" s="25"/>
      <c r="I1614" s="25"/>
      <c r="J1614" s="25"/>
      <c r="K1614" s="25"/>
    </row>
    <row r="1615" spans="8:11" customFormat="1" x14ac:dyDescent="0.25">
      <c r="H1615" s="25"/>
      <c r="I1615" s="25"/>
      <c r="J1615" s="25"/>
      <c r="K1615" s="25"/>
    </row>
    <row r="1616" spans="8:11" customFormat="1" x14ac:dyDescent="0.25">
      <c r="H1616" s="25"/>
      <c r="I1616" s="25"/>
      <c r="J1616" s="25"/>
      <c r="K1616" s="25"/>
    </row>
    <row r="1617" spans="8:11" customFormat="1" x14ac:dyDescent="0.25">
      <c r="H1617" s="25"/>
      <c r="I1617" s="25"/>
      <c r="J1617" s="25"/>
      <c r="K1617" s="25"/>
    </row>
    <row r="1618" spans="8:11" customFormat="1" x14ac:dyDescent="0.25">
      <c r="H1618" s="25"/>
      <c r="I1618" s="25"/>
      <c r="J1618" s="25"/>
      <c r="K1618" s="25"/>
    </row>
    <row r="1619" spans="8:11" customFormat="1" x14ac:dyDescent="0.25">
      <c r="H1619" s="25"/>
      <c r="I1619" s="25"/>
      <c r="J1619" s="25"/>
      <c r="K1619" s="25"/>
    </row>
    <row r="1620" spans="8:11" customFormat="1" x14ac:dyDescent="0.25">
      <c r="H1620" s="25"/>
      <c r="I1620" s="25"/>
      <c r="J1620" s="25"/>
      <c r="K1620" s="25"/>
    </row>
    <row r="1621" spans="8:11" customFormat="1" x14ac:dyDescent="0.25">
      <c r="H1621" s="25"/>
      <c r="I1621" s="25"/>
      <c r="J1621" s="25"/>
      <c r="K1621" s="25"/>
    </row>
    <row r="1622" spans="8:11" customFormat="1" x14ac:dyDescent="0.25">
      <c r="H1622" s="25"/>
      <c r="I1622" s="25"/>
      <c r="J1622" s="25"/>
      <c r="K1622" s="25"/>
    </row>
    <row r="1623" spans="8:11" customFormat="1" x14ac:dyDescent="0.25">
      <c r="H1623" s="25"/>
      <c r="I1623" s="25"/>
      <c r="J1623" s="25"/>
      <c r="K1623" s="25"/>
    </row>
    <row r="1624" spans="8:11" customFormat="1" x14ac:dyDescent="0.25">
      <c r="H1624" s="25"/>
      <c r="I1624" s="25"/>
      <c r="J1624" s="25"/>
      <c r="K1624" s="25"/>
    </row>
    <row r="1625" spans="8:11" customFormat="1" x14ac:dyDescent="0.25">
      <c r="H1625" s="25"/>
      <c r="I1625" s="25"/>
      <c r="J1625" s="25"/>
      <c r="K1625" s="25"/>
    </row>
    <row r="1626" spans="8:11" customFormat="1" x14ac:dyDescent="0.25">
      <c r="H1626" s="25"/>
      <c r="I1626" s="25"/>
      <c r="J1626" s="25"/>
      <c r="K1626" s="25"/>
    </row>
    <row r="1627" spans="8:11" customFormat="1" x14ac:dyDescent="0.25">
      <c r="H1627" s="25"/>
      <c r="I1627" s="25"/>
      <c r="J1627" s="25"/>
      <c r="K1627" s="25"/>
    </row>
    <row r="1628" spans="8:11" customFormat="1" x14ac:dyDescent="0.25">
      <c r="H1628" s="25"/>
      <c r="I1628" s="25"/>
      <c r="J1628" s="25"/>
      <c r="K1628" s="25"/>
    </row>
    <row r="1629" spans="8:11" customFormat="1" x14ac:dyDescent="0.25">
      <c r="H1629" s="25"/>
      <c r="I1629" s="25"/>
      <c r="J1629" s="25"/>
      <c r="K1629" s="25"/>
    </row>
    <row r="1630" spans="8:11" customFormat="1" x14ac:dyDescent="0.25">
      <c r="H1630" s="25"/>
      <c r="I1630" s="25"/>
      <c r="J1630" s="25"/>
      <c r="K1630" s="25"/>
    </row>
    <row r="1631" spans="8:11" customFormat="1" x14ac:dyDescent="0.25">
      <c r="H1631" s="25"/>
      <c r="I1631" s="25"/>
      <c r="J1631" s="25"/>
      <c r="K1631" s="25"/>
    </row>
    <row r="1632" spans="8:11" customFormat="1" x14ac:dyDescent="0.25">
      <c r="H1632" s="25"/>
      <c r="I1632" s="25"/>
      <c r="J1632" s="25"/>
      <c r="K1632" s="25"/>
    </row>
    <row r="1633" spans="8:11" customFormat="1" x14ac:dyDescent="0.25">
      <c r="H1633" s="25"/>
      <c r="I1633" s="25"/>
      <c r="J1633" s="25"/>
      <c r="K1633" s="25"/>
    </row>
    <row r="1634" spans="8:11" customFormat="1" x14ac:dyDescent="0.25">
      <c r="H1634" s="25"/>
      <c r="I1634" s="25"/>
      <c r="J1634" s="25"/>
      <c r="K1634" s="25"/>
    </row>
    <row r="1635" spans="8:11" customFormat="1" x14ac:dyDescent="0.25">
      <c r="H1635" s="25"/>
      <c r="I1635" s="25"/>
      <c r="J1635" s="25"/>
      <c r="K1635" s="25"/>
    </row>
    <row r="1636" spans="8:11" customFormat="1" x14ac:dyDescent="0.25">
      <c r="H1636" s="25"/>
      <c r="I1636" s="25"/>
      <c r="J1636" s="25"/>
      <c r="K1636" s="25"/>
    </row>
    <row r="1637" spans="8:11" customFormat="1" x14ac:dyDescent="0.25">
      <c r="H1637" s="25"/>
      <c r="I1637" s="25"/>
      <c r="J1637" s="25"/>
      <c r="K1637" s="25"/>
    </row>
    <row r="1638" spans="8:11" customFormat="1" x14ac:dyDescent="0.25">
      <c r="H1638" s="25"/>
      <c r="I1638" s="25"/>
      <c r="J1638" s="25"/>
      <c r="K1638" s="25"/>
    </row>
    <row r="1639" spans="8:11" customFormat="1" x14ac:dyDescent="0.25">
      <c r="H1639" s="25"/>
      <c r="I1639" s="25"/>
      <c r="J1639" s="25"/>
      <c r="K1639" s="25"/>
    </row>
    <row r="1640" spans="8:11" customFormat="1" x14ac:dyDescent="0.25">
      <c r="H1640" s="25"/>
      <c r="I1640" s="25"/>
      <c r="J1640" s="25"/>
      <c r="K1640" s="25"/>
    </row>
    <row r="1641" spans="8:11" customFormat="1" x14ac:dyDescent="0.25">
      <c r="H1641" s="25"/>
      <c r="I1641" s="25"/>
      <c r="J1641" s="25"/>
      <c r="K1641" s="25"/>
    </row>
    <row r="1642" spans="8:11" customFormat="1" x14ac:dyDescent="0.25">
      <c r="H1642" s="25"/>
      <c r="I1642" s="25"/>
      <c r="J1642" s="25"/>
      <c r="K1642" s="25"/>
    </row>
    <row r="1643" spans="8:11" customFormat="1" x14ac:dyDescent="0.25">
      <c r="H1643" s="25"/>
      <c r="I1643" s="25"/>
      <c r="J1643" s="25"/>
      <c r="K1643" s="25"/>
    </row>
    <row r="1644" spans="8:11" customFormat="1" x14ac:dyDescent="0.25">
      <c r="H1644" s="25"/>
      <c r="I1644" s="25"/>
      <c r="J1644" s="25"/>
      <c r="K1644" s="25"/>
    </row>
    <row r="1645" spans="8:11" customFormat="1" x14ac:dyDescent="0.25">
      <c r="H1645" s="25"/>
      <c r="I1645" s="25"/>
      <c r="J1645" s="25"/>
      <c r="K1645" s="25"/>
    </row>
    <row r="1646" spans="8:11" customFormat="1" x14ac:dyDescent="0.25">
      <c r="H1646" s="25"/>
      <c r="I1646" s="25"/>
      <c r="J1646" s="25"/>
      <c r="K1646" s="25"/>
    </row>
    <row r="1647" spans="8:11" customFormat="1" x14ac:dyDescent="0.25">
      <c r="H1647" s="25"/>
      <c r="I1647" s="25"/>
      <c r="J1647" s="25"/>
      <c r="K1647" s="25"/>
    </row>
    <row r="1648" spans="8:11" customFormat="1" x14ac:dyDescent="0.25">
      <c r="H1648" s="25"/>
      <c r="I1648" s="25"/>
      <c r="J1648" s="25"/>
      <c r="K1648" s="25"/>
    </row>
    <row r="1649" spans="8:11" customFormat="1" x14ac:dyDescent="0.25">
      <c r="H1649" s="25"/>
      <c r="I1649" s="25"/>
      <c r="J1649" s="25"/>
      <c r="K1649" s="25"/>
    </row>
    <row r="1650" spans="8:11" customFormat="1" x14ac:dyDescent="0.25">
      <c r="H1650" s="25"/>
      <c r="I1650" s="25"/>
      <c r="J1650" s="25"/>
      <c r="K1650" s="25"/>
    </row>
    <row r="1651" spans="8:11" customFormat="1" x14ac:dyDescent="0.25">
      <c r="H1651" s="25"/>
      <c r="I1651" s="25"/>
      <c r="J1651" s="25"/>
      <c r="K1651" s="25"/>
    </row>
    <row r="1652" spans="8:11" customFormat="1" x14ac:dyDescent="0.25">
      <c r="H1652" s="25"/>
      <c r="I1652" s="25"/>
      <c r="J1652" s="25"/>
      <c r="K1652" s="25"/>
    </row>
    <row r="1653" spans="8:11" customFormat="1" x14ac:dyDescent="0.25">
      <c r="H1653" s="25"/>
      <c r="I1653" s="25"/>
      <c r="J1653" s="25"/>
      <c r="K1653" s="25"/>
    </row>
    <row r="1654" spans="8:11" customFormat="1" x14ac:dyDescent="0.25">
      <c r="H1654" s="25"/>
      <c r="I1654" s="25"/>
      <c r="J1654" s="25"/>
      <c r="K1654" s="25"/>
    </row>
    <row r="1655" spans="8:11" customFormat="1" x14ac:dyDescent="0.25">
      <c r="H1655" s="25"/>
      <c r="I1655" s="25"/>
      <c r="J1655" s="25"/>
      <c r="K1655" s="25"/>
    </row>
    <row r="1656" spans="8:11" customFormat="1" x14ac:dyDescent="0.25">
      <c r="H1656" s="25"/>
      <c r="I1656" s="25"/>
      <c r="J1656" s="25"/>
      <c r="K1656" s="25"/>
    </row>
    <row r="1657" spans="8:11" customFormat="1" x14ac:dyDescent="0.25">
      <c r="H1657" s="25"/>
      <c r="I1657" s="25"/>
      <c r="J1657" s="25"/>
      <c r="K1657" s="25"/>
    </row>
    <row r="1658" spans="8:11" customFormat="1" x14ac:dyDescent="0.25">
      <c r="H1658" s="25"/>
      <c r="I1658" s="25"/>
      <c r="J1658" s="25"/>
      <c r="K1658" s="25"/>
    </row>
    <row r="1659" spans="8:11" customFormat="1" x14ac:dyDescent="0.25">
      <c r="H1659" s="25"/>
      <c r="I1659" s="25"/>
      <c r="J1659" s="25"/>
      <c r="K1659" s="25"/>
    </row>
    <row r="1660" spans="8:11" customFormat="1" x14ac:dyDescent="0.25">
      <c r="H1660" s="25"/>
      <c r="I1660" s="25"/>
      <c r="J1660" s="25"/>
      <c r="K1660" s="25"/>
    </row>
    <row r="1661" spans="8:11" customFormat="1" x14ac:dyDescent="0.25">
      <c r="H1661" s="25"/>
      <c r="I1661" s="25"/>
      <c r="J1661" s="25"/>
      <c r="K1661" s="25"/>
    </row>
    <row r="1662" spans="8:11" customFormat="1" x14ac:dyDescent="0.25">
      <c r="H1662" s="25"/>
      <c r="I1662" s="25"/>
      <c r="J1662" s="25"/>
      <c r="K1662" s="25"/>
    </row>
    <row r="1663" spans="8:11" customFormat="1" x14ac:dyDescent="0.25">
      <c r="H1663" s="25"/>
      <c r="I1663" s="25"/>
      <c r="J1663" s="25"/>
      <c r="K1663" s="25"/>
    </row>
    <row r="1664" spans="8:11" customFormat="1" x14ac:dyDescent="0.25">
      <c r="H1664" s="25"/>
      <c r="I1664" s="25"/>
      <c r="J1664" s="25"/>
      <c r="K1664" s="25"/>
    </row>
    <row r="1665" spans="8:11" customFormat="1" x14ac:dyDescent="0.25">
      <c r="H1665" s="25"/>
      <c r="I1665" s="25"/>
      <c r="J1665" s="25"/>
      <c r="K1665" s="25"/>
    </row>
    <row r="1666" spans="8:11" customFormat="1" x14ac:dyDescent="0.25">
      <c r="H1666" s="25"/>
      <c r="I1666" s="25"/>
      <c r="J1666" s="25"/>
      <c r="K1666" s="25"/>
    </row>
    <row r="1667" spans="8:11" customFormat="1" x14ac:dyDescent="0.25">
      <c r="H1667" s="25"/>
      <c r="I1667" s="25"/>
      <c r="J1667" s="25"/>
      <c r="K1667" s="25"/>
    </row>
    <row r="1668" spans="8:11" customFormat="1" x14ac:dyDescent="0.25">
      <c r="H1668" s="25"/>
      <c r="I1668" s="25"/>
      <c r="J1668" s="25"/>
      <c r="K1668" s="25"/>
    </row>
    <row r="1669" spans="8:11" customFormat="1" x14ac:dyDescent="0.25">
      <c r="H1669" s="25"/>
      <c r="I1669" s="25"/>
      <c r="J1669" s="25"/>
      <c r="K1669" s="25"/>
    </row>
    <row r="1670" spans="8:11" customFormat="1" x14ac:dyDescent="0.25">
      <c r="H1670" s="25"/>
      <c r="I1670" s="25"/>
      <c r="J1670" s="25"/>
      <c r="K1670" s="25"/>
    </row>
    <row r="1671" spans="8:11" customFormat="1" x14ac:dyDescent="0.25">
      <c r="H1671" s="25"/>
      <c r="I1671" s="25"/>
      <c r="J1671" s="25"/>
      <c r="K1671" s="25"/>
    </row>
    <row r="1672" spans="8:11" customFormat="1" x14ac:dyDescent="0.25">
      <c r="H1672" s="25"/>
      <c r="I1672" s="25"/>
      <c r="J1672" s="25"/>
      <c r="K1672" s="25"/>
    </row>
    <row r="1673" spans="8:11" customFormat="1" x14ac:dyDescent="0.25">
      <c r="H1673" s="25"/>
      <c r="I1673" s="25"/>
      <c r="J1673" s="25"/>
      <c r="K1673" s="25"/>
    </row>
    <row r="1674" spans="8:11" customFormat="1" x14ac:dyDescent="0.25">
      <c r="H1674" s="25"/>
      <c r="I1674" s="25"/>
      <c r="J1674" s="25"/>
      <c r="K1674" s="25"/>
    </row>
    <row r="1675" spans="8:11" customFormat="1" x14ac:dyDescent="0.25">
      <c r="H1675" s="25"/>
      <c r="I1675" s="25"/>
      <c r="J1675" s="25"/>
      <c r="K1675" s="25"/>
    </row>
    <row r="1676" spans="8:11" customFormat="1" x14ac:dyDescent="0.25">
      <c r="H1676" s="25"/>
      <c r="I1676" s="25"/>
      <c r="J1676" s="25"/>
      <c r="K1676" s="25"/>
    </row>
    <row r="1677" spans="8:11" customFormat="1" x14ac:dyDescent="0.25">
      <c r="H1677" s="25"/>
      <c r="I1677" s="25"/>
      <c r="J1677" s="25"/>
      <c r="K1677" s="25"/>
    </row>
    <row r="1678" spans="8:11" customFormat="1" x14ac:dyDescent="0.25">
      <c r="H1678" s="25"/>
      <c r="I1678" s="25"/>
      <c r="J1678" s="25"/>
      <c r="K1678" s="25"/>
    </row>
    <row r="1679" spans="8:11" customFormat="1" x14ac:dyDescent="0.25">
      <c r="H1679" s="25"/>
      <c r="I1679" s="25"/>
      <c r="J1679" s="25"/>
      <c r="K1679" s="25"/>
    </row>
    <row r="1680" spans="8:11" customFormat="1" x14ac:dyDescent="0.25">
      <c r="H1680" s="25"/>
      <c r="I1680" s="25"/>
      <c r="J1680" s="25"/>
      <c r="K1680" s="25"/>
    </row>
    <row r="1681" spans="8:11" customFormat="1" x14ac:dyDescent="0.25">
      <c r="H1681" s="25"/>
      <c r="I1681" s="25"/>
      <c r="J1681" s="25"/>
      <c r="K1681" s="25"/>
    </row>
    <row r="1682" spans="8:11" customFormat="1" x14ac:dyDescent="0.25">
      <c r="H1682" s="25"/>
      <c r="I1682" s="25"/>
      <c r="J1682" s="25"/>
      <c r="K1682" s="25"/>
    </row>
    <row r="1683" spans="8:11" customFormat="1" x14ac:dyDescent="0.25">
      <c r="H1683" s="25"/>
      <c r="I1683" s="25"/>
      <c r="J1683" s="25"/>
      <c r="K1683" s="25"/>
    </row>
    <row r="1684" spans="8:11" customFormat="1" x14ac:dyDescent="0.25">
      <c r="H1684" s="25"/>
      <c r="I1684" s="25"/>
      <c r="J1684" s="25"/>
      <c r="K1684" s="25"/>
    </row>
    <row r="1685" spans="8:11" customFormat="1" x14ac:dyDescent="0.25">
      <c r="H1685" s="25"/>
      <c r="I1685" s="25"/>
      <c r="J1685" s="25"/>
      <c r="K1685" s="25"/>
    </row>
    <row r="1686" spans="8:11" customFormat="1" x14ac:dyDescent="0.25">
      <c r="H1686" s="25"/>
      <c r="I1686" s="25"/>
      <c r="J1686" s="25"/>
      <c r="K1686" s="25"/>
    </row>
    <row r="1687" spans="8:11" customFormat="1" x14ac:dyDescent="0.25">
      <c r="H1687" s="25"/>
      <c r="I1687" s="25"/>
      <c r="J1687" s="25"/>
      <c r="K1687" s="25"/>
    </row>
    <row r="1688" spans="8:11" customFormat="1" x14ac:dyDescent="0.25">
      <c r="H1688" s="25"/>
      <c r="I1688" s="25"/>
      <c r="J1688" s="25"/>
      <c r="K1688" s="25"/>
    </row>
    <row r="1689" spans="8:11" customFormat="1" x14ac:dyDescent="0.25">
      <c r="H1689" s="25"/>
      <c r="I1689" s="25"/>
      <c r="J1689" s="25"/>
      <c r="K1689" s="25"/>
    </row>
    <row r="1690" spans="8:11" customFormat="1" x14ac:dyDescent="0.25">
      <c r="H1690" s="25"/>
      <c r="I1690" s="25"/>
      <c r="J1690" s="25"/>
      <c r="K1690" s="25"/>
    </row>
    <row r="1691" spans="8:11" customFormat="1" x14ac:dyDescent="0.25">
      <c r="H1691" s="25"/>
      <c r="I1691" s="25"/>
      <c r="J1691" s="25"/>
      <c r="K1691" s="25"/>
    </row>
    <row r="1692" spans="8:11" customFormat="1" x14ac:dyDescent="0.25">
      <c r="H1692" s="25"/>
      <c r="I1692" s="25"/>
      <c r="J1692" s="25"/>
      <c r="K1692" s="25"/>
    </row>
    <row r="1693" spans="8:11" customFormat="1" x14ac:dyDescent="0.25">
      <c r="H1693" s="25"/>
      <c r="I1693" s="25"/>
      <c r="J1693" s="25"/>
      <c r="K1693" s="25"/>
    </row>
    <row r="1694" spans="8:11" customFormat="1" x14ac:dyDescent="0.25">
      <c r="H1694" s="25"/>
      <c r="I1694" s="25"/>
      <c r="J1694" s="25"/>
      <c r="K1694" s="25"/>
    </row>
    <row r="1695" spans="8:11" customFormat="1" x14ac:dyDescent="0.25">
      <c r="H1695" s="25"/>
      <c r="I1695" s="25"/>
      <c r="J1695" s="25"/>
      <c r="K1695" s="25"/>
    </row>
    <row r="1696" spans="8:11" customFormat="1" x14ac:dyDescent="0.25">
      <c r="H1696" s="25"/>
      <c r="I1696" s="25"/>
      <c r="J1696" s="25"/>
      <c r="K1696" s="25"/>
    </row>
    <row r="1697" spans="8:11" customFormat="1" x14ac:dyDescent="0.25">
      <c r="H1697" s="25"/>
      <c r="I1697" s="25"/>
      <c r="J1697" s="25"/>
      <c r="K1697" s="25"/>
    </row>
    <row r="1698" spans="8:11" customFormat="1" x14ac:dyDescent="0.25">
      <c r="H1698" s="25"/>
      <c r="I1698" s="25"/>
      <c r="J1698" s="25"/>
      <c r="K1698" s="25"/>
    </row>
    <row r="1699" spans="8:11" customFormat="1" x14ac:dyDescent="0.25">
      <c r="H1699" s="25"/>
      <c r="I1699" s="25"/>
      <c r="J1699" s="25"/>
      <c r="K1699" s="25"/>
    </row>
    <row r="1700" spans="8:11" customFormat="1" x14ac:dyDescent="0.25">
      <c r="H1700" s="25"/>
      <c r="I1700" s="25"/>
      <c r="J1700" s="25"/>
      <c r="K1700" s="25"/>
    </row>
    <row r="1701" spans="8:11" customFormat="1" x14ac:dyDescent="0.25">
      <c r="H1701" s="25"/>
      <c r="I1701" s="25"/>
      <c r="J1701" s="25"/>
      <c r="K1701" s="25"/>
    </row>
    <row r="1702" spans="8:11" customFormat="1" x14ac:dyDescent="0.25">
      <c r="H1702" s="25"/>
      <c r="I1702" s="25"/>
      <c r="J1702" s="25"/>
      <c r="K1702" s="25"/>
    </row>
    <row r="1703" spans="8:11" customFormat="1" x14ac:dyDescent="0.25">
      <c r="H1703" s="25"/>
      <c r="I1703" s="25"/>
      <c r="J1703" s="25"/>
      <c r="K1703" s="25"/>
    </row>
    <row r="1704" spans="8:11" customFormat="1" x14ac:dyDescent="0.25">
      <c r="H1704" s="25"/>
      <c r="I1704" s="25"/>
      <c r="J1704" s="25"/>
      <c r="K1704" s="25"/>
    </row>
    <row r="1705" spans="8:11" customFormat="1" x14ac:dyDescent="0.25">
      <c r="H1705" s="25"/>
      <c r="I1705" s="25"/>
      <c r="J1705" s="25"/>
      <c r="K1705" s="25"/>
    </row>
    <row r="1706" spans="8:11" customFormat="1" x14ac:dyDescent="0.25">
      <c r="H1706" s="25"/>
      <c r="I1706" s="25"/>
      <c r="J1706" s="25"/>
      <c r="K1706" s="25"/>
    </row>
    <row r="1707" spans="8:11" customFormat="1" x14ac:dyDescent="0.25">
      <c r="H1707" s="25"/>
      <c r="I1707" s="25"/>
      <c r="J1707" s="25"/>
      <c r="K1707" s="25"/>
    </row>
    <row r="1708" spans="8:11" customFormat="1" x14ac:dyDescent="0.25">
      <c r="H1708" s="25"/>
      <c r="I1708" s="25"/>
      <c r="J1708" s="25"/>
      <c r="K1708" s="25"/>
    </row>
    <row r="1709" spans="8:11" customFormat="1" x14ac:dyDescent="0.25">
      <c r="H1709" s="25"/>
      <c r="I1709" s="25"/>
      <c r="J1709" s="25"/>
      <c r="K1709" s="25"/>
    </row>
    <row r="1710" spans="8:11" customFormat="1" x14ac:dyDescent="0.25">
      <c r="H1710" s="25"/>
      <c r="I1710" s="25"/>
      <c r="J1710" s="25"/>
      <c r="K1710" s="25"/>
    </row>
    <row r="1711" spans="8:11" customFormat="1" x14ac:dyDescent="0.25">
      <c r="H1711" s="25"/>
      <c r="I1711" s="25"/>
      <c r="J1711" s="25"/>
      <c r="K1711" s="25"/>
    </row>
    <row r="1712" spans="8:11" customFormat="1" x14ac:dyDescent="0.25">
      <c r="H1712" s="25"/>
      <c r="I1712" s="25"/>
      <c r="J1712" s="25"/>
      <c r="K1712" s="25"/>
    </row>
    <row r="1713" spans="8:11" customFormat="1" x14ac:dyDescent="0.25">
      <c r="H1713" s="25"/>
      <c r="I1713" s="25"/>
      <c r="J1713" s="25"/>
      <c r="K1713" s="25"/>
    </row>
    <row r="1714" spans="8:11" customFormat="1" x14ac:dyDescent="0.25">
      <c r="H1714" s="25"/>
      <c r="I1714" s="25"/>
      <c r="J1714" s="25"/>
      <c r="K1714" s="25"/>
    </row>
    <row r="1715" spans="8:11" customFormat="1" x14ac:dyDescent="0.25">
      <c r="H1715" s="25"/>
      <c r="I1715" s="25"/>
      <c r="J1715" s="25"/>
      <c r="K1715" s="25"/>
    </row>
    <row r="1716" spans="8:11" customFormat="1" x14ac:dyDescent="0.25">
      <c r="H1716" s="25"/>
      <c r="I1716" s="25"/>
      <c r="J1716" s="25"/>
      <c r="K1716" s="25"/>
    </row>
    <row r="1717" spans="8:11" customFormat="1" x14ac:dyDescent="0.25">
      <c r="H1717" s="25"/>
      <c r="I1717" s="25"/>
      <c r="J1717" s="25"/>
      <c r="K1717" s="25"/>
    </row>
    <row r="1718" spans="8:11" customFormat="1" x14ac:dyDescent="0.25">
      <c r="H1718" s="25"/>
      <c r="I1718" s="25"/>
      <c r="J1718" s="25"/>
      <c r="K1718" s="25"/>
    </row>
    <row r="1719" spans="8:11" customFormat="1" x14ac:dyDescent="0.25">
      <c r="H1719" s="25"/>
      <c r="I1719" s="25"/>
      <c r="J1719" s="25"/>
      <c r="K1719" s="25"/>
    </row>
    <row r="1720" spans="8:11" customFormat="1" x14ac:dyDescent="0.25">
      <c r="H1720" s="25"/>
      <c r="I1720" s="25"/>
      <c r="J1720" s="25"/>
      <c r="K1720" s="25"/>
    </row>
    <row r="1721" spans="8:11" customFormat="1" x14ac:dyDescent="0.25">
      <c r="H1721" s="25"/>
      <c r="I1721" s="25"/>
      <c r="J1721" s="25"/>
      <c r="K1721" s="25"/>
    </row>
    <row r="1722" spans="8:11" customFormat="1" x14ac:dyDescent="0.25">
      <c r="H1722" s="25"/>
      <c r="I1722" s="25"/>
      <c r="J1722" s="25"/>
      <c r="K1722" s="25"/>
    </row>
    <row r="1723" spans="8:11" customFormat="1" x14ac:dyDescent="0.25">
      <c r="H1723" s="25"/>
      <c r="I1723" s="25"/>
      <c r="J1723" s="25"/>
      <c r="K1723" s="25"/>
    </row>
    <row r="1724" spans="8:11" customFormat="1" x14ac:dyDescent="0.25">
      <c r="H1724" s="25"/>
      <c r="I1724" s="25"/>
      <c r="J1724" s="25"/>
      <c r="K1724" s="25"/>
    </row>
    <row r="1725" spans="8:11" customFormat="1" x14ac:dyDescent="0.25">
      <c r="H1725" s="25"/>
      <c r="I1725" s="25"/>
      <c r="J1725" s="25"/>
      <c r="K1725" s="25"/>
    </row>
    <row r="1726" spans="8:11" customFormat="1" x14ac:dyDescent="0.25">
      <c r="H1726" s="25"/>
      <c r="I1726" s="25"/>
      <c r="J1726" s="25"/>
      <c r="K1726" s="25"/>
    </row>
    <row r="1727" spans="8:11" customFormat="1" x14ac:dyDescent="0.25">
      <c r="H1727" s="25"/>
      <c r="I1727" s="25"/>
      <c r="J1727" s="25"/>
      <c r="K1727" s="25"/>
    </row>
    <row r="1728" spans="8:11" customFormat="1" x14ac:dyDescent="0.25">
      <c r="H1728" s="25"/>
      <c r="I1728" s="25"/>
      <c r="J1728" s="25"/>
      <c r="K1728" s="25"/>
    </row>
    <row r="1729" spans="8:11" customFormat="1" x14ac:dyDescent="0.25">
      <c r="H1729" s="25"/>
      <c r="I1729" s="25"/>
      <c r="J1729" s="25"/>
      <c r="K1729" s="25"/>
    </row>
    <row r="1730" spans="8:11" customFormat="1" x14ac:dyDescent="0.25">
      <c r="H1730" s="25"/>
      <c r="I1730" s="25"/>
      <c r="J1730" s="25"/>
      <c r="K1730" s="25"/>
    </row>
    <row r="1731" spans="8:11" customFormat="1" x14ac:dyDescent="0.25">
      <c r="H1731" s="25"/>
      <c r="I1731" s="25"/>
      <c r="J1731" s="25"/>
      <c r="K1731" s="25"/>
    </row>
    <row r="1732" spans="8:11" customFormat="1" x14ac:dyDescent="0.25">
      <c r="H1732" s="25"/>
      <c r="I1732" s="25"/>
      <c r="J1732" s="25"/>
      <c r="K1732" s="25"/>
    </row>
    <row r="1733" spans="8:11" customFormat="1" x14ac:dyDescent="0.25">
      <c r="H1733" s="25"/>
      <c r="I1733" s="25"/>
      <c r="J1733" s="25"/>
      <c r="K1733" s="25"/>
    </row>
    <row r="1734" spans="8:11" customFormat="1" x14ac:dyDescent="0.25">
      <c r="H1734" s="25"/>
      <c r="I1734" s="25"/>
      <c r="J1734" s="25"/>
      <c r="K1734" s="25"/>
    </row>
    <row r="1735" spans="8:11" customFormat="1" x14ac:dyDescent="0.25">
      <c r="H1735" s="25"/>
      <c r="I1735" s="25"/>
      <c r="J1735" s="25"/>
      <c r="K1735" s="25"/>
    </row>
    <row r="1736" spans="8:11" customFormat="1" x14ac:dyDescent="0.25">
      <c r="H1736" s="25"/>
      <c r="I1736" s="25"/>
      <c r="J1736" s="25"/>
      <c r="K1736" s="25"/>
    </row>
    <row r="1737" spans="8:11" customFormat="1" x14ac:dyDescent="0.25">
      <c r="H1737" s="25"/>
      <c r="I1737" s="25"/>
      <c r="J1737" s="25"/>
      <c r="K1737" s="25"/>
    </row>
    <row r="1738" spans="8:11" customFormat="1" x14ac:dyDescent="0.25">
      <c r="H1738" s="25"/>
      <c r="I1738" s="25"/>
      <c r="J1738" s="25"/>
      <c r="K1738" s="25"/>
    </row>
    <row r="1739" spans="8:11" customFormat="1" x14ac:dyDescent="0.25">
      <c r="H1739" s="25"/>
      <c r="I1739" s="25"/>
      <c r="J1739" s="25"/>
      <c r="K1739" s="25"/>
    </row>
    <row r="1740" spans="8:11" customFormat="1" x14ac:dyDescent="0.25">
      <c r="H1740" s="25"/>
      <c r="I1740" s="25"/>
      <c r="J1740" s="25"/>
      <c r="K1740" s="25"/>
    </row>
    <row r="1741" spans="8:11" customFormat="1" x14ac:dyDescent="0.25">
      <c r="H1741" s="25"/>
      <c r="I1741" s="25"/>
      <c r="J1741" s="25"/>
      <c r="K1741" s="25"/>
    </row>
    <row r="1742" spans="8:11" customFormat="1" x14ac:dyDescent="0.25">
      <c r="H1742" s="25"/>
      <c r="I1742" s="25"/>
      <c r="J1742" s="25"/>
      <c r="K1742" s="25"/>
    </row>
    <row r="1743" spans="8:11" customFormat="1" x14ac:dyDescent="0.25">
      <c r="H1743" s="25"/>
      <c r="I1743" s="25"/>
      <c r="J1743" s="25"/>
      <c r="K1743" s="25"/>
    </row>
    <row r="1744" spans="8:11" customFormat="1" x14ac:dyDescent="0.25">
      <c r="H1744" s="25"/>
      <c r="I1744" s="25"/>
      <c r="J1744" s="25"/>
      <c r="K1744" s="25"/>
    </row>
    <row r="1745" spans="8:11" customFormat="1" x14ac:dyDescent="0.25">
      <c r="H1745" s="25"/>
      <c r="I1745" s="25"/>
      <c r="J1745" s="25"/>
      <c r="K1745" s="25"/>
    </row>
    <row r="1746" spans="8:11" customFormat="1" x14ac:dyDescent="0.25">
      <c r="H1746" s="25"/>
      <c r="I1746" s="25"/>
      <c r="J1746" s="25"/>
      <c r="K1746" s="25"/>
    </row>
    <row r="1747" spans="8:11" customFormat="1" x14ac:dyDescent="0.25">
      <c r="H1747" s="25"/>
      <c r="I1747" s="25"/>
      <c r="J1747" s="25"/>
      <c r="K1747" s="25"/>
    </row>
    <row r="1748" spans="8:11" customFormat="1" x14ac:dyDescent="0.25">
      <c r="H1748" s="25"/>
      <c r="I1748" s="25"/>
      <c r="J1748" s="25"/>
      <c r="K1748" s="25"/>
    </row>
    <row r="1749" spans="8:11" customFormat="1" x14ac:dyDescent="0.25">
      <c r="H1749" s="25"/>
      <c r="I1749" s="25"/>
      <c r="J1749" s="25"/>
      <c r="K1749" s="25"/>
    </row>
    <row r="1750" spans="8:11" customFormat="1" x14ac:dyDescent="0.25">
      <c r="H1750" s="25"/>
      <c r="I1750" s="25"/>
      <c r="J1750" s="25"/>
      <c r="K1750" s="25"/>
    </row>
    <row r="1751" spans="8:11" customFormat="1" x14ac:dyDescent="0.25">
      <c r="H1751" s="25"/>
      <c r="I1751" s="25"/>
      <c r="J1751" s="25"/>
      <c r="K1751" s="25"/>
    </row>
    <row r="1752" spans="8:11" customFormat="1" x14ac:dyDescent="0.25">
      <c r="H1752" s="25"/>
      <c r="I1752" s="25"/>
      <c r="J1752" s="25"/>
      <c r="K1752" s="25"/>
    </row>
    <row r="1753" spans="8:11" customFormat="1" x14ac:dyDescent="0.25">
      <c r="H1753" s="25"/>
      <c r="I1753" s="25"/>
      <c r="J1753" s="25"/>
      <c r="K1753" s="25"/>
    </row>
    <row r="1754" spans="8:11" customFormat="1" x14ac:dyDescent="0.25">
      <c r="H1754" s="25"/>
      <c r="I1754" s="25"/>
      <c r="J1754" s="25"/>
      <c r="K1754" s="25"/>
    </row>
    <row r="1755" spans="8:11" customFormat="1" x14ac:dyDescent="0.25">
      <c r="H1755" s="25"/>
      <c r="I1755" s="25"/>
      <c r="J1755" s="25"/>
      <c r="K1755" s="25"/>
    </row>
    <row r="1756" spans="8:11" customFormat="1" x14ac:dyDescent="0.25">
      <c r="H1756" s="25"/>
      <c r="I1756" s="25"/>
      <c r="J1756" s="25"/>
      <c r="K1756" s="25"/>
    </row>
    <row r="1757" spans="8:11" customFormat="1" x14ac:dyDescent="0.25">
      <c r="H1757" s="25"/>
      <c r="I1757" s="25"/>
      <c r="J1757" s="25"/>
      <c r="K1757" s="25"/>
    </row>
    <row r="1758" spans="8:11" customFormat="1" x14ac:dyDescent="0.25">
      <c r="H1758" s="25"/>
      <c r="I1758" s="25"/>
      <c r="J1758" s="25"/>
      <c r="K1758" s="25"/>
    </row>
    <row r="1759" spans="8:11" customFormat="1" x14ac:dyDescent="0.25">
      <c r="H1759" s="25"/>
      <c r="I1759" s="25"/>
      <c r="J1759" s="25"/>
      <c r="K1759" s="25"/>
    </row>
    <row r="1760" spans="8:11" customFormat="1" x14ac:dyDescent="0.25">
      <c r="H1760" s="25"/>
      <c r="I1760" s="25"/>
      <c r="J1760" s="25"/>
      <c r="K1760" s="25"/>
    </row>
    <row r="1761" spans="8:11" customFormat="1" x14ac:dyDescent="0.25">
      <c r="H1761" s="25"/>
      <c r="I1761" s="25"/>
      <c r="J1761" s="25"/>
      <c r="K1761" s="25"/>
    </row>
    <row r="1762" spans="8:11" customFormat="1" x14ac:dyDescent="0.25">
      <c r="H1762" s="25"/>
      <c r="I1762" s="25"/>
      <c r="J1762" s="25"/>
      <c r="K1762" s="25"/>
    </row>
    <row r="1763" spans="8:11" customFormat="1" x14ac:dyDescent="0.25">
      <c r="H1763" s="25"/>
      <c r="I1763" s="25"/>
      <c r="J1763" s="25"/>
      <c r="K1763" s="25"/>
    </row>
    <row r="1764" spans="8:11" customFormat="1" x14ac:dyDescent="0.25">
      <c r="H1764" s="25"/>
      <c r="I1764" s="25"/>
      <c r="J1764" s="25"/>
      <c r="K1764" s="25"/>
    </row>
    <row r="1765" spans="8:11" customFormat="1" x14ac:dyDescent="0.25">
      <c r="H1765" s="25"/>
      <c r="I1765" s="25"/>
      <c r="J1765" s="25"/>
      <c r="K1765" s="25"/>
    </row>
    <row r="1766" spans="8:11" customFormat="1" x14ac:dyDescent="0.25">
      <c r="H1766" s="25"/>
      <c r="I1766" s="25"/>
      <c r="J1766" s="25"/>
      <c r="K1766" s="25"/>
    </row>
    <row r="1767" spans="8:11" customFormat="1" x14ac:dyDescent="0.25">
      <c r="H1767" s="25"/>
      <c r="I1767" s="25"/>
      <c r="J1767" s="25"/>
      <c r="K1767" s="25"/>
    </row>
    <row r="1768" spans="8:11" customFormat="1" x14ac:dyDescent="0.25">
      <c r="H1768" s="25"/>
      <c r="I1768" s="25"/>
      <c r="J1768" s="25"/>
      <c r="K1768" s="25"/>
    </row>
    <row r="1769" spans="8:11" customFormat="1" x14ac:dyDescent="0.25">
      <c r="H1769" s="25"/>
      <c r="I1769" s="25"/>
      <c r="J1769" s="25"/>
      <c r="K1769" s="25"/>
    </row>
    <row r="1770" spans="8:11" customFormat="1" x14ac:dyDescent="0.25">
      <c r="H1770" s="25"/>
      <c r="I1770" s="25"/>
      <c r="J1770" s="25"/>
      <c r="K1770" s="25"/>
    </row>
    <row r="1771" spans="8:11" customFormat="1" x14ac:dyDescent="0.25">
      <c r="H1771" s="25"/>
      <c r="I1771" s="25"/>
      <c r="J1771" s="25"/>
      <c r="K1771" s="25"/>
    </row>
    <row r="1772" spans="8:11" customFormat="1" x14ac:dyDescent="0.25">
      <c r="H1772" s="25"/>
      <c r="I1772" s="25"/>
      <c r="J1772" s="25"/>
      <c r="K1772" s="25"/>
    </row>
    <row r="1773" spans="8:11" customFormat="1" x14ac:dyDescent="0.25">
      <c r="H1773" s="25"/>
      <c r="I1773" s="25"/>
      <c r="J1773" s="25"/>
      <c r="K1773" s="25"/>
    </row>
    <row r="1774" spans="8:11" customFormat="1" x14ac:dyDescent="0.25">
      <c r="H1774" s="25"/>
      <c r="I1774" s="25"/>
      <c r="J1774" s="25"/>
      <c r="K1774" s="25"/>
    </row>
    <row r="1775" spans="8:11" customFormat="1" x14ac:dyDescent="0.25">
      <c r="H1775" s="25"/>
      <c r="I1775" s="25"/>
      <c r="J1775" s="25"/>
      <c r="K1775" s="25"/>
    </row>
    <row r="1776" spans="8:11" customFormat="1" x14ac:dyDescent="0.25">
      <c r="H1776" s="25"/>
      <c r="I1776" s="25"/>
      <c r="J1776" s="25"/>
      <c r="K1776" s="25"/>
    </row>
    <row r="1777" spans="8:11" customFormat="1" x14ac:dyDescent="0.25">
      <c r="H1777" s="25"/>
      <c r="I1777" s="25"/>
      <c r="J1777" s="25"/>
      <c r="K1777" s="25"/>
    </row>
    <row r="1778" spans="8:11" customFormat="1" x14ac:dyDescent="0.25">
      <c r="H1778" s="25"/>
      <c r="I1778" s="25"/>
      <c r="J1778" s="25"/>
      <c r="K1778" s="25"/>
    </row>
    <row r="1779" spans="8:11" customFormat="1" x14ac:dyDescent="0.25">
      <c r="H1779" s="25"/>
      <c r="I1779" s="25"/>
      <c r="J1779" s="25"/>
      <c r="K1779" s="25"/>
    </row>
    <row r="1780" spans="8:11" customFormat="1" x14ac:dyDescent="0.25">
      <c r="H1780" s="25"/>
      <c r="I1780" s="25"/>
      <c r="J1780" s="25"/>
      <c r="K1780" s="25"/>
    </row>
    <row r="1781" spans="8:11" customFormat="1" x14ac:dyDescent="0.25">
      <c r="H1781" s="25"/>
      <c r="I1781" s="25"/>
      <c r="J1781" s="25"/>
      <c r="K1781" s="25"/>
    </row>
    <row r="1782" spans="8:11" customFormat="1" x14ac:dyDescent="0.25">
      <c r="H1782" s="25"/>
      <c r="I1782" s="25"/>
      <c r="J1782" s="25"/>
      <c r="K1782" s="25"/>
    </row>
    <row r="1783" spans="8:11" customFormat="1" x14ac:dyDescent="0.25">
      <c r="H1783" s="25"/>
      <c r="I1783" s="25"/>
      <c r="J1783" s="25"/>
      <c r="K1783" s="25"/>
    </row>
    <row r="1784" spans="8:11" customFormat="1" x14ac:dyDescent="0.25">
      <c r="H1784" s="25"/>
      <c r="I1784" s="25"/>
      <c r="J1784" s="25"/>
      <c r="K1784" s="25"/>
    </row>
    <row r="1785" spans="8:11" customFormat="1" x14ac:dyDescent="0.25">
      <c r="H1785" s="25"/>
      <c r="I1785" s="25"/>
      <c r="J1785" s="25"/>
      <c r="K1785" s="25"/>
    </row>
    <row r="1786" spans="8:11" customFormat="1" x14ac:dyDescent="0.25">
      <c r="H1786" s="25"/>
      <c r="I1786" s="25"/>
      <c r="J1786" s="25"/>
      <c r="K1786" s="25"/>
    </row>
    <row r="1787" spans="8:11" customFormat="1" x14ac:dyDescent="0.25">
      <c r="H1787" s="25"/>
      <c r="I1787" s="25"/>
      <c r="J1787" s="25"/>
      <c r="K1787" s="25"/>
    </row>
    <row r="1788" spans="8:11" customFormat="1" x14ac:dyDescent="0.25">
      <c r="H1788" s="25"/>
      <c r="I1788" s="25"/>
      <c r="J1788" s="25"/>
      <c r="K1788" s="25"/>
    </row>
    <row r="1789" spans="8:11" customFormat="1" x14ac:dyDescent="0.25">
      <c r="H1789" s="25"/>
      <c r="I1789" s="25"/>
      <c r="J1789" s="25"/>
      <c r="K1789" s="25"/>
    </row>
    <row r="1790" spans="8:11" customFormat="1" x14ac:dyDescent="0.25">
      <c r="H1790" s="25"/>
      <c r="I1790" s="25"/>
      <c r="J1790" s="25"/>
      <c r="K1790" s="25"/>
    </row>
    <row r="1791" spans="8:11" customFormat="1" x14ac:dyDescent="0.25">
      <c r="H1791" s="25"/>
      <c r="I1791" s="25"/>
      <c r="J1791" s="25"/>
      <c r="K1791" s="25"/>
    </row>
    <row r="1792" spans="8:11" customFormat="1" x14ac:dyDescent="0.25">
      <c r="H1792" s="25"/>
      <c r="I1792" s="25"/>
      <c r="J1792" s="25"/>
      <c r="K1792" s="25"/>
    </row>
    <row r="1793" spans="8:11" customFormat="1" x14ac:dyDescent="0.25">
      <c r="H1793" s="25"/>
      <c r="I1793" s="25"/>
      <c r="J1793" s="25"/>
      <c r="K1793" s="25"/>
    </row>
    <row r="1794" spans="8:11" customFormat="1" x14ac:dyDescent="0.25">
      <c r="H1794" s="25"/>
      <c r="I1794" s="25"/>
      <c r="J1794" s="25"/>
      <c r="K1794" s="25"/>
    </row>
    <row r="1795" spans="8:11" customFormat="1" x14ac:dyDescent="0.25">
      <c r="H1795" s="25"/>
      <c r="I1795" s="25"/>
      <c r="J1795" s="25"/>
      <c r="K1795" s="25"/>
    </row>
    <row r="1796" spans="8:11" customFormat="1" x14ac:dyDescent="0.25">
      <c r="H1796" s="25"/>
      <c r="I1796" s="25"/>
      <c r="J1796" s="25"/>
      <c r="K1796" s="25"/>
    </row>
    <row r="1797" spans="8:11" customFormat="1" x14ac:dyDescent="0.25">
      <c r="H1797" s="25"/>
      <c r="I1797" s="25"/>
      <c r="J1797" s="25"/>
      <c r="K1797" s="25"/>
    </row>
    <row r="1798" spans="8:11" customFormat="1" x14ac:dyDescent="0.25">
      <c r="H1798" s="25"/>
      <c r="I1798" s="25"/>
      <c r="J1798" s="25"/>
      <c r="K1798" s="25"/>
    </row>
    <row r="1799" spans="8:11" customFormat="1" x14ac:dyDescent="0.25">
      <c r="H1799" s="25"/>
      <c r="I1799" s="25"/>
      <c r="J1799" s="25"/>
      <c r="K1799" s="25"/>
    </row>
    <row r="1800" spans="8:11" customFormat="1" x14ac:dyDescent="0.25">
      <c r="H1800" s="25"/>
      <c r="I1800" s="25"/>
      <c r="J1800" s="25"/>
      <c r="K1800" s="25"/>
    </row>
    <row r="1801" spans="8:11" customFormat="1" x14ac:dyDescent="0.25">
      <c r="H1801" s="25"/>
      <c r="I1801" s="25"/>
      <c r="J1801" s="25"/>
      <c r="K1801" s="25"/>
    </row>
    <row r="1802" spans="8:11" customFormat="1" x14ac:dyDescent="0.25">
      <c r="H1802" s="25"/>
      <c r="I1802" s="25"/>
      <c r="J1802" s="25"/>
      <c r="K1802" s="25"/>
    </row>
    <row r="1803" spans="8:11" customFormat="1" x14ac:dyDescent="0.25">
      <c r="H1803" s="25"/>
      <c r="I1803" s="25"/>
      <c r="J1803" s="25"/>
      <c r="K1803" s="25"/>
    </row>
    <row r="1804" spans="8:11" customFormat="1" x14ac:dyDescent="0.25">
      <c r="H1804" s="25"/>
      <c r="I1804" s="25"/>
      <c r="J1804" s="25"/>
      <c r="K1804" s="25"/>
    </row>
    <row r="1805" spans="8:11" customFormat="1" x14ac:dyDescent="0.25">
      <c r="H1805" s="25"/>
      <c r="I1805" s="25"/>
      <c r="J1805" s="25"/>
      <c r="K1805" s="25"/>
    </row>
    <row r="1806" spans="8:11" customFormat="1" x14ac:dyDescent="0.25">
      <c r="H1806" s="25"/>
      <c r="I1806" s="25"/>
      <c r="J1806" s="25"/>
      <c r="K1806" s="25"/>
    </row>
    <row r="1807" spans="8:11" customFormat="1" x14ac:dyDescent="0.25">
      <c r="H1807" s="25"/>
      <c r="I1807" s="25"/>
      <c r="J1807" s="25"/>
      <c r="K1807" s="25"/>
    </row>
    <row r="1808" spans="8:11" customFormat="1" x14ac:dyDescent="0.25">
      <c r="H1808" s="25"/>
      <c r="I1808" s="25"/>
      <c r="J1808" s="25"/>
      <c r="K1808" s="25"/>
    </row>
    <row r="1809" spans="8:11" customFormat="1" x14ac:dyDescent="0.25">
      <c r="H1809" s="25"/>
      <c r="I1809" s="25"/>
      <c r="J1809" s="25"/>
      <c r="K1809" s="25"/>
    </row>
    <row r="1810" spans="8:11" customFormat="1" x14ac:dyDescent="0.25">
      <c r="H1810" s="25"/>
      <c r="I1810" s="25"/>
      <c r="J1810" s="25"/>
      <c r="K1810" s="25"/>
    </row>
    <row r="1811" spans="8:11" customFormat="1" x14ac:dyDescent="0.25">
      <c r="H1811" s="25"/>
      <c r="I1811" s="25"/>
      <c r="J1811" s="25"/>
      <c r="K1811" s="25"/>
    </row>
    <row r="1812" spans="8:11" customFormat="1" x14ac:dyDescent="0.25">
      <c r="H1812" s="25"/>
      <c r="I1812" s="25"/>
      <c r="J1812" s="25"/>
      <c r="K1812" s="25"/>
    </row>
    <row r="1813" spans="8:11" customFormat="1" x14ac:dyDescent="0.25">
      <c r="H1813" s="25"/>
      <c r="I1813" s="25"/>
      <c r="J1813" s="25"/>
      <c r="K1813" s="25"/>
    </row>
    <row r="1814" spans="8:11" customFormat="1" x14ac:dyDescent="0.25">
      <c r="H1814" s="25"/>
      <c r="I1814" s="25"/>
      <c r="J1814" s="25"/>
      <c r="K1814" s="25"/>
    </row>
    <row r="1815" spans="8:11" customFormat="1" x14ac:dyDescent="0.25">
      <c r="H1815" s="25"/>
      <c r="I1815" s="25"/>
      <c r="J1815" s="25"/>
      <c r="K1815" s="25"/>
    </row>
    <row r="1816" spans="8:11" customFormat="1" x14ac:dyDescent="0.25">
      <c r="H1816" s="25"/>
      <c r="I1816" s="25"/>
      <c r="J1816" s="25"/>
      <c r="K1816" s="25"/>
    </row>
    <row r="1817" spans="8:11" customFormat="1" x14ac:dyDescent="0.25">
      <c r="H1817" s="25"/>
      <c r="I1817" s="25"/>
      <c r="J1817" s="25"/>
      <c r="K1817" s="25"/>
    </row>
    <row r="1818" spans="8:11" customFormat="1" x14ac:dyDescent="0.25">
      <c r="H1818" s="25"/>
      <c r="I1818" s="25"/>
      <c r="J1818" s="25"/>
      <c r="K1818" s="25"/>
    </row>
    <row r="1819" spans="8:11" customFormat="1" x14ac:dyDescent="0.25">
      <c r="H1819" s="25"/>
      <c r="I1819" s="25"/>
      <c r="J1819" s="25"/>
      <c r="K1819" s="25"/>
    </row>
    <row r="1820" spans="8:11" customFormat="1" x14ac:dyDescent="0.25">
      <c r="H1820" s="25"/>
      <c r="I1820" s="25"/>
      <c r="J1820" s="25"/>
      <c r="K1820" s="25"/>
    </row>
    <row r="1821" spans="8:11" customFormat="1" x14ac:dyDescent="0.25">
      <c r="H1821" s="25"/>
      <c r="I1821" s="25"/>
      <c r="J1821" s="25"/>
      <c r="K1821" s="25"/>
    </row>
    <row r="1822" spans="8:11" customFormat="1" x14ac:dyDescent="0.25">
      <c r="H1822" s="25"/>
      <c r="I1822" s="25"/>
      <c r="J1822" s="25"/>
      <c r="K1822" s="25"/>
    </row>
    <row r="1823" spans="8:11" customFormat="1" x14ac:dyDescent="0.25">
      <c r="H1823" s="25"/>
      <c r="I1823" s="25"/>
      <c r="J1823" s="25"/>
      <c r="K1823" s="25"/>
    </row>
    <row r="1824" spans="8:11" customFormat="1" x14ac:dyDescent="0.25">
      <c r="H1824" s="25"/>
      <c r="I1824" s="25"/>
      <c r="J1824" s="25"/>
      <c r="K1824" s="25"/>
    </row>
    <row r="1825" spans="8:11" customFormat="1" x14ac:dyDescent="0.25">
      <c r="H1825" s="25"/>
      <c r="I1825" s="25"/>
      <c r="J1825" s="25"/>
      <c r="K1825" s="25"/>
    </row>
    <row r="1826" spans="8:11" customFormat="1" x14ac:dyDescent="0.25">
      <c r="H1826" s="25"/>
      <c r="I1826" s="25"/>
      <c r="J1826" s="25"/>
      <c r="K1826" s="25"/>
    </row>
    <row r="1827" spans="8:11" customFormat="1" x14ac:dyDescent="0.25">
      <c r="H1827" s="25"/>
      <c r="I1827" s="25"/>
      <c r="J1827" s="25"/>
      <c r="K1827" s="25"/>
    </row>
    <row r="1828" spans="8:11" customFormat="1" x14ac:dyDescent="0.25">
      <c r="H1828" s="25"/>
      <c r="I1828" s="25"/>
      <c r="J1828" s="25"/>
      <c r="K1828" s="25"/>
    </row>
    <row r="1829" spans="8:11" customFormat="1" x14ac:dyDescent="0.25">
      <c r="H1829" s="25"/>
      <c r="I1829" s="25"/>
      <c r="J1829" s="25"/>
      <c r="K1829" s="25"/>
    </row>
    <row r="1830" spans="8:11" customFormat="1" x14ac:dyDescent="0.25">
      <c r="H1830" s="25"/>
      <c r="I1830" s="25"/>
      <c r="J1830" s="25"/>
      <c r="K1830" s="25"/>
    </row>
    <row r="1831" spans="8:11" customFormat="1" x14ac:dyDescent="0.25">
      <c r="H1831" s="25"/>
      <c r="I1831" s="25"/>
      <c r="J1831" s="25"/>
      <c r="K1831" s="25"/>
    </row>
    <row r="1832" spans="8:11" customFormat="1" x14ac:dyDescent="0.25">
      <c r="H1832" s="25"/>
      <c r="I1832" s="25"/>
      <c r="J1832" s="25"/>
      <c r="K1832" s="25"/>
    </row>
    <row r="1833" spans="8:11" customFormat="1" x14ac:dyDescent="0.25">
      <c r="H1833" s="25"/>
      <c r="I1833" s="25"/>
      <c r="J1833" s="25"/>
      <c r="K1833" s="25"/>
    </row>
    <row r="1834" spans="8:11" customFormat="1" x14ac:dyDescent="0.25">
      <c r="H1834" s="25"/>
      <c r="I1834" s="25"/>
      <c r="J1834" s="25"/>
      <c r="K1834" s="25"/>
    </row>
    <row r="1835" spans="8:11" customFormat="1" x14ac:dyDescent="0.25">
      <c r="H1835" s="25"/>
      <c r="I1835" s="25"/>
      <c r="J1835" s="25"/>
      <c r="K1835" s="25"/>
    </row>
    <row r="1836" spans="8:11" customFormat="1" x14ac:dyDescent="0.25">
      <c r="H1836" s="25"/>
      <c r="I1836" s="25"/>
      <c r="J1836" s="25"/>
      <c r="K1836" s="25"/>
    </row>
    <row r="1837" spans="8:11" customFormat="1" x14ac:dyDescent="0.25">
      <c r="H1837" s="25"/>
      <c r="I1837" s="25"/>
      <c r="J1837" s="25"/>
      <c r="K1837" s="25"/>
    </row>
    <row r="1838" spans="8:11" customFormat="1" x14ac:dyDescent="0.25">
      <c r="H1838" s="25"/>
      <c r="I1838" s="25"/>
      <c r="J1838" s="25"/>
      <c r="K1838" s="25"/>
    </row>
    <row r="1839" spans="8:11" customFormat="1" x14ac:dyDescent="0.25">
      <c r="H1839" s="25"/>
      <c r="I1839" s="25"/>
      <c r="J1839" s="25"/>
      <c r="K1839" s="25"/>
    </row>
    <row r="1840" spans="8:11" customFormat="1" x14ac:dyDescent="0.25">
      <c r="H1840" s="25"/>
      <c r="I1840" s="25"/>
      <c r="J1840" s="25"/>
      <c r="K1840" s="25"/>
    </row>
    <row r="1841" spans="8:11" customFormat="1" x14ac:dyDescent="0.25">
      <c r="H1841" s="25"/>
      <c r="I1841" s="25"/>
      <c r="J1841" s="25"/>
      <c r="K1841" s="25"/>
    </row>
    <row r="1842" spans="8:11" customFormat="1" x14ac:dyDescent="0.25">
      <c r="H1842" s="25"/>
      <c r="I1842" s="25"/>
      <c r="J1842" s="25"/>
      <c r="K1842" s="25"/>
    </row>
    <row r="1843" spans="8:11" customFormat="1" x14ac:dyDescent="0.25">
      <c r="H1843" s="25"/>
      <c r="I1843" s="25"/>
      <c r="J1843" s="25"/>
      <c r="K1843" s="25"/>
    </row>
    <row r="1844" spans="8:11" customFormat="1" x14ac:dyDescent="0.25">
      <c r="H1844" s="25"/>
      <c r="I1844" s="25"/>
      <c r="J1844" s="25"/>
      <c r="K1844" s="25"/>
    </row>
    <row r="1845" spans="8:11" customFormat="1" x14ac:dyDescent="0.25">
      <c r="H1845" s="25"/>
      <c r="I1845" s="25"/>
      <c r="J1845" s="25"/>
      <c r="K1845" s="25"/>
    </row>
    <row r="1846" spans="8:11" customFormat="1" x14ac:dyDescent="0.25">
      <c r="H1846" s="25"/>
      <c r="I1846" s="25"/>
      <c r="J1846" s="25"/>
      <c r="K1846" s="25"/>
    </row>
    <row r="1847" spans="8:11" customFormat="1" x14ac:dyDescent="0.25">
      <c r="H1847" s="25"/>
      <c r="I1847" s="25"/>
      <c r="J1847" s="25"/>
      <c r="K1847" s="25"/>
    </row>
    <row r="1848" spans="8:11" customFormat="1" x14ac:dyDescent="0.25">
      <c r="H1848" s="25"/>
      <c r="I1848" s="25"/>
      <c r="J1848" s="25"/>
      <c r="K1848" s="25"/>
    </row>
    <row r="1849" spans="8:11" customFormat="1" x14ac:dyDescent="0.25">
      <c r="H1849" s="25"/>
      <c r="I1849" s="25"/>
      <c r="J1849" s="25"/>
      <c r="K1849" s="25"/>
    </row>
    <row r="1850" spans="8:11" customFormat="1" x14ac:dyDescent="0.25">
      <c r="H1850" s="25"/>
      <c r="I1850" s="25"/>
      <c r="J1850" s="25"/>
      <c r="K1850" s="25"/>
    </row>
    <row r="1851" spans="8:11" customFormat="1" x14ac:dyDescent="0.25">
      <c r="H1851" s="25"/>
      <c r="I1851" s="25"/>
      <c r="J1851" s="25"/>
      <c r="K1851" s="25"/>
    </row>
    <row r="1852" spans="8:11" customFormat="1" x14ac:dyDescent="0.25">
      <c r="H1852" s="25"/>
      <c r="I1852" s="25"/>
      <c r="J1852" s="25"/>
      <c r="K1852" s="25"/>
    </row>
    <row r="1853" spans="8:11" customFormat="1" x14ac:dyDescent="0.25">
      <c r="H1853" s="25"/>
      <c r="I1853" s="25"/>
      <c r="J1853" s="25"/>
      <c r="K1853" s="25"/>
    </row>
    <row r="1854" spans="8:11" customFormat="1" x14ac:dyDescent="0.25">
      <c r="H1854" s="25"/>
      <c r="I1854" s="25"/>
      <c r="J1854" s="25"/>
      <c r="K1854" s="25"/>
    </row>
    <row r="1855" spans="8:11" customFormat="1" x14ac:dyDescent="0.25">
      <c r="H1855" s="25"/>
      <c r="I1855" s="25"/>
      <c r="J1855" s="25"/>
      <c r="K1855" s="25"/>
    </row>
    <row r="1856" spans="8:11" customFormat="1" x14ac:dyDescent="0.25">
      <c r="H1856" s="25"/>
      <c r="I1856" s="25"/>
      <c r="J1856" s="25"/>
      <c r="K1856" s="25"/>
    </row>
    <row r="1857" spans="8:11" customFormat="1" x14ac:dyDescent="0.25">
      <c r="H1857" s="25"/>
      <c r="I1857" s="25"/>
      <c r="J1857" s="25"/>
      <c r="K1857" s="25"/>
    </row>
    <row r="1858" spans="8:11" customFormat="1" x14ac:dyDescent="0.25">
      <c r="H1858" s="25"/>
      <c r="I1858" s="25"/>
      <c r="J1858" s="25"/>
      <c r="K1858" s="25"/>
    </row>
    <row r="1859" spans="8:11" customFormat="1" x14ac:dyDescent="0.25">
      <c r="H1859" s="25"/>
      <c r="I1859" s="25"/>
      <c r="J1859" s="25"/>
      <c r="K1859" s="25"/>
    </row>
    <row r="1860" spans="8:11" customFormat="1" x14ac:dyDescent="0.25">
      <c r="H1860" s="25"/>
      <c r="I1860" s="25"/>
      <c r="J1860" s="25"/>
      <c r="K1860" s="25"/>
    </row>
    <row r="1861" spans="8:11" customFormat="1" x14ac:dyDescent="0.25">
      <c r="H1861" s="25"/>
      <c r="I1861" s="25"/>
      <c r="J1861" s="25"/>
      <c r="K1861" s="25"/>
    </row>
    <row r="1862" spans="8:11" customFormat="1" x14ac:dyDescent="0.25">
      <c r="H1862" s="25"/>
      <c r="I1862" s="25"/>
      <c r="J1862" s="25"/>
      <c r="K1862" s="25"/>
    </row>
    <row r="1863" spans="8:11" customFormat="1" x14ac:dyDescent="0.25">
      <c r="H1863" s="25"/>
      <c r="I1863" s="25"/>
      <c r="J1863" s="25"/>
      <c r="K1863" s="25"/>
    </row>
    <row r="1864" spans="8:11" customFormat="1" x14ac:dyDescent="0.25">
      <c r="H1864" s="25"/>
      <c r="I1864" s="25"/>
      <c r="J1864" s="25"/>
      <c r="K1864" s="25"/>
    </row>
    <row r="1865" spans="8:11" customFormat="1" x14ac:dyDescent="0.25">
      <c r="H1865" s="25"/>
      <c r="I1865" s="25"/>
      <c r="J1865" s="25"/>
      <c r="K1865" s="25"/>
    </row>
    <row r="1866" spans="8:11" customFormat="1" x14ac:dyDescent="0.25">
      <c r="H1866" s="25"/>
      <c r="I1866" s="25"/>
      <c r="J1866" s="25"/>
      <c r="K1866" s="25"/>
    </row>
    <row r="1867" spans="8:11" customFormat="1" x14ac:dyDescent="0.25">
      <c r="H1867" s="25"/>
      <c r="I1867" s="25"/>
      <c r="J1867" s="25"/>
      <c r="K1867" s="25"/>
    </row>
    <row r="1868" spans="8:11" customFormat="1" x14ac:dyDescent="0.25">
      <c r="H1868" s="25"/>
      <c r="I1868" s="25"/>
      <c r="J1868" s="25"/>
      <c r="K1868" s="25"/>
    </row>
    <row r="1869" spans="8:11" customFormat="1" x14ac:dyDescent="0.25">
      <c r="H1869" s="25"/>
      <c r="I1869" s="25"/>
      <c r="J1869" s="25"/>
      <c r="K1869" s="25"/>
    </row>
    <row r="1870" spans="8:11" customFormat="1" x14ac:dyDescent="0.25">
      <c r="H1870" s="25"/>
      <c r="I1870" s="25"/>
      <c r="J1870" s="25"/>
      <c r="K1870" s="25"/>
    </row>
    <row r="1871" spans="8:11" customFormat="1" x14ac:dyDescent="0.25">
      <c r="H1871" s="25"/>
      <c r="I1871" s="25"/>
      <c r="J1871" s="25"/>
      <c r="K1871" s="25"/>
    </row>
    <row r="1872" spans="8:11" customFormat="1" x14ac:dyDescent="0.25">
      <c r="H1872" s="25"/>
      <c r="I1872" s="25"/>
      <c r="J1872" s="25"/>
      <c r="K1872" s="25"/>
    </row>
    <row r="1873" spans="8:11" customFormat="1" x14ac:dyDescent="0.25">
      <c r="H1873" s="25"/>
      <c r="I1873" s="25"/>
      <c r="J1873" s="25"/>
      <c r="K1873" s="25"/>
    </row>
    <row r="1874" spans="8:11" customFormat="1" x14ac:dyDescent="0.25">
      <c r="H1874" s="25"/>
      <c r="I1874" s="25"/>
      <c r="J1874" s="25"/>
      <c r="K1874" s="25"/>
    </row>
    <row r="1875" spans="8:11" customFormat="1" x14ac:dyDescent="0.25">
      <c r="H1875" s="25"/>
      <c r="I1875" s="25"/>
      <c r="J1875" s="25"/>
      <c r="K1875" s="25"/>
    </row>
    <row r="1876" spans="8:11" customFormat="1" x14ac:dyDescent="0.25">
      <c r="H1876" s="25"/>
      <c r="I1876" s="25"/>
      <c r="J1876" s="25"/>
      <c r="K1876" s="25"/>
    </row>
    <row r="1877" spans="8:11" customFormat="1" x14ac:dyDescent="0.25">
      <c r="H1877" s="25"/>
      <c r="I1877" s="25"/>
      <c r="J1877" s="25"/>
      <c r="K1877" s="25"/>
    </row>
    <row r="1878" spans="8:11" customFormat="1" x14ac:dyDescent="0.25">
      <c r="H1878" s="25"/>
      <c r="I1878" s="25"/>
      <c r="J1878" s="25"/>
      <c r="K1878" s="25"/>
    </row>
    <row r="1879" spans="8:11" customFormat="1" x14ac:dyDescent="0.25">
      <c r="H1879" s="25"/>
      <c r="I1879" s="25"/>
      <c r="J1879" s="25"/>
      <c r="K1879" s="25"/>
    </row>
    <row r="1880" spans="8:11" customFormat="1" x14ac:dyDescent="0.25">
      <c r="H1880" s="25"/>
      <c r="I1880" s="25"/>
      <c r="J1880" s="25"/>
      <c r="K1880" s="25"/>
    </row>
    <row r="1881" spans="8:11" customFormat="1" x14ac:dyDescent="0.25">
      <c r="H1881" s="25"/>
      <c r="I1881" s="25"/>
      <c r="J1881" s="25"/>
      <c r="K1881" s="25"/>
    </row>
    <row r="1882" spans="8:11" customFormat="1" x14ac:dyDescent="0.25">
      <c r="H1882" s="25"/>
      <c r="I1882" s="25"/>
      <c r="J1882" s="25"/>
      <c r="K1882" s="25"/>
    </row>
    <row r="1883" spans="8:11" customFormat="1" x14ac:dyDescent="0.25">
      <c r="H1883" s="25"/>
      <c r="I1883" s="25"/>
      <c r="J1883" s="25"/>
      <c r="K1883" s="25"/>
    </row>
    <row r="1884" spans="8:11" customFormat="1" x14ac:dyDescent="0.25">
      <c r="H1884" s="25"/>
      <c r="I1884" s="25"/>
      <c r="J1884" s="25"/>
      <c r="K1884" s="25"/>
    </row>
    <row r="1885" spans="8:11" customFormat="1" x14ac:dyDescent="0.25">
      <c r="H1885" s="25"/>
      <c r="I1885" s="25"/>
      <c r="J1885" s="25"/>
      <c r="K1885" s="25"/>
    </row>
    <row r="1886" spans="8:11" customFormat="1" x14ac:dyDescent="0.25">
      <c r="H1886" s="25"/>
      <c r="I1886" s="25"/>
      <c r="J1886" s="25"/>
      <c r="K1886" s="25"/>
    </row>
    <row r="1887" spans="8:11" customFormat="1" x14ac:dyDescent="0.25">
      <c r="H1887" s="25"/>
      <c r="I1887" s="25"/>
      <c r="J1887" s="25"/>
      <c r="K1887" s="25"/>
    </row>
    <row r="1888" spans="8:11" customFormat="1" x14ac:dyDescent="0.25">
      <c r="H1888" s="25"/>
      <c r="I1888" s="25"/>
      <c r="J1888" s="25"/>
      <c r="K1888" s="25"/>
    </row>
    <row r="1889" spans="8:11" customFormat="1" x14ac:dyDescent="0.25">
      <c r="H1889" s="25"/>
      <c r="I1889" s="25"/>
      <c r="J1889" s="25"/>
      <c r="K1889" s="25"/>
    </row>
    <row r="1890" spans="8:11" customFormat="1" x14ac:dyDescent="0.25">
      <c r="H1890" s="25"/>
      <c r="I1890" s="25"/>
      <c r="J1890" s="25"/>
      <c r="K1890" s="25"/>
    </row>
    <row r="1891" spans="8:11" customFormat="1" x14ac:dyDescent="0.25">
      <c r="H1891" s="25"/>
      <c r="I1891" s="25"/>
      <c r="J1891" s="25"/>
      <c r="K1891" s="25"/>
    </row>
    <row r="1892" spans="8:11" customFormat="1" x14ac:dyDescent="0.25">
      <c r="H1892" s="25"/>
      <c r="I1892" s="25"/>
      <c r="J1892" s="25"/>
      <c r="K1892" s="25"/>
    </row>
    <row r="1893" spans="8:11" customFormat="1" x14ac:dyDescent="0.25">
      <c r="H1893" s="25"/>
      <c r="I1893" s="25"/>
      <c r="J1893" s="25"/>
      <c r="K1893" s="25"/>
    </row>
    <row r="1894" spans="8:11" customFormat="1" x14ac:dyDescent="0.25">
      <c r="H1894" s="25"/>
      <c r="I1894" s="25"/>
      <c r="J1894" s="25"/>
      <c r="K1894" s="25"/>
    </row>
    <row r="1895" spans="8:11" customFormat="1" x14ac:dyDescent="0.25">
      <c r="H1895" s="25"/>
      <c r="I1895" s="25"/>
      <c r="J1895" s="25"/>
      <c r="K1895" s="25"/>
    </row>
    <row r="1896" spans="8:11" customFormat="1" x14ac:dyDescent="0.25">
      <c r="H1896" s="25"/>
      <c r="I1896" s="25"/>
      <c r="J1896" s="25"/>
      <c r="K1896" s="25"/>
    </row>
    <row r="1897" spans="8:11" customFormat="1" x14ac:dyDescent="0.25">
      <c r="H1897" s="25"/>
      <c r="I1897" s="25"/>
      <c r="J1897" s="25"/>
      <c r="K1897" s="25"/>
    </row>
    <row r="1898" spans="8:11" customFormat="1" x14ac:dyDescent="0.25">
      <c r="H1898" s="25"/>
      <c r="I1898" s="25"/>
      <c r="J1898" s="25"/>
      <c r="K1898" s="25"/>
    </row>
    <row r="1899" spans="8:11" customFormat="1" x14ac:dyDescent="0.25">
      <c r="H1899" s="25"/>
      <c r="I1899" s="25"/>
      <c r="J1899" s="25"/>
      <c r="K1899" s="25"/>
    </row>
    <row r="1900" spans="8:11" customFormat="1" x14ac:dyDescent="0.25">
      <c r="H1900" s="25"/>
      <c r="I1900" s="25"/>
      <c r="J1900" s="25"/>
      <c r="K1900" s="25"/>
    </row>
    <row r="1901" spans="8:11" customFormat="1" x14ac:dyDescent="0.25">
      <c r="H1901" s="25"/>
      <c r="I1901" s="25"/>
      <c r="J1901" s="25"/>
      <c r="K1901" s="25"/>
    </row>
    <row r="1902" spans="8:11" customFormat="1" x14ac:dyDescent="0.25">
      <c r="H1902" s="25"/>
      <c r="I1902" s="25"/>
      <c r="J1902" s="25"/>
      <c r="K1902" s="25"/>
    </row>
    <row r="1903" spans="8:11" customFormat="1" x14ac:dyDescent="0.25">
      <c r="H1903" s="25"/>
      <c r="I1903" s="25"/>
      <c r="J1903" s="25"/>
      <c r="K1903" s="25"/>
    </row>
    <row r="1904" spans="8:11" customFormat="1" x14ac:dyDescent="0.25">
      <c r="H1904" s="25"/>
      <c r="I1904" s="25"/>
      <c r="J1904" s="25"/>
      <c r="K1904" s="25"/>
    </row>
    <row r="1905" spans="8:11" customFormat="1" x14ac:dyDescent="0.25">
      <c r="H1905" s="25"/>
      <c r="I1905" s="25"/>
      <c r="J1905" s="25"/>
      <c r="K1905" s="25"/>
    </row>
    <row r="1906" spans="8:11" customFormat="1" x14ac:dyDescent="0.25">
      <c r="H1906" s="25"/>
      <c r="I1906" s="25"/>
      <c r="J1906" s="25"/>
      <c r="K1906" s="25"/>
    </row>
    <row r="1907" spans="8:11" customFormat="1" x14ac:dyDescent="0.25">
      <c r="H1907" s="25"/>
      <c r="I1907" s="25"/>
      <c r="J1907" s="25"/>
      <c r="K1907" s="25"/>
    </row>
    <row r="1908" spans="8:11" customFormat="1" x14ac:dyDescent="0.25">
      <c r="H1908" s="25"/>
      <c r="I1908" s="25"/>
      <c r="J1908" s="25"/>
      <c r="K1908" s="25"/>
    </row>
    <row r="1909" spans="8:11" customFormat="1" x14ac:dyDescent="0.25">
      <c r="H1909" s="25"/>
      <c r="I1909" s="25"/>
      <c r="J1909" s="25"/>
      <c r="K1909" s="25"/>
    </row>
    <row r="1910" spans="8:11" customFormat="1" x14ac:dyDescent="0.25">
      <c r="H1910" s="25"/>
      <c r="I1910" s="25"/>
      <c r="J1910" s="25"/>
      <c r="K1910" s="25"/>
    </row>
    <row r="1911" spans="8:11" customFormat="1" x14ac:dyDescent="0.25">
      <c r="H1911" s="25"/>
      <c r="I1911" s="25"/>
      <c r="J1911" s="25"/>
      <c r="K1911" s="25"/>
    </row>
    <row r="1912" spans="8:11" customFormat="1" x14ac:dyDescent="0.25">
      <c r="H1912" s="25"/>
      <c r="I1912" s="25"/>
      <c r="J1912" s="25"/>
      <c r="K1912" s="25"/>
    </row>
    <row r="1913" spans="8:11" customFormat="1" x14ac:dyDescent="0.25">
      <c r="H1913" s="25"/>
      <c r="I1913" s="25"/>
      <c r="J1913" s="25"/>
      <c r="K1913" s="25"/>
    </row>
    <row r="1914" spans="8:11" customFormat="1" x14ac:dyDescent="0.25">
      <c r="H1914" s="25"/>
      <c r="I1914" s="25"/>
      <c r="J1914" s="25"/>
      <c r="K1914" s="25"/>
    </row>
    <row r="1915" spans="8:11" customFormat="1" x14ac:dyDescent="0.25">
      <c r="H1915" s="25"/>
      <c r="I1915" s="25"/>
      <c r="J1915" s="25"/>
      <c r="K1915" s="25"/>
    </row>
    <row r="1916" spans="8:11" customFormat="1" x14ac:dyDescent="0.25">
      <c r="H1916" s="25"/>
      <c r="I1916" s="25"/>
      <c r="J1916" s="25"/>
      <c r="K1916" s="25"/>
    </row>
    <row r="1917" spans="8:11" customFormat="1" x14ac:dyDescent="0.25">
      <c r="H1917" s="25"/>
      <c r="I1917" s="25"/>
      <c r="J1917" s="25"/>
      <c r="K1917" s="25"/>
    </row>
    <row r="1918" spans="8:11" customFormat="1" x14ac:dyDescent="0.25">
      <c r="H1918" s="25"/>
      <c r="I1918" s="25"/>
      <c r="J1918" s="25"/>
      <c r="K1918" s="25"/>
    </row>
    <row r="1919" spans="8:11" customFormat="1" x14ac:dyDescent="0.25">
      <c r="H1919" s="25"/>
      <c r="I1919" s="25"/>
      <c r="J1919" s="25"/>
      <c r="K1919" s="25"/>
    </row>
    <row r="1920" spans="8:11" customFormat="1" x14ac:dyDescent="0.25">
      <c r="H1920" s="25"/>
      <c r="I1920" s="25"/>
      <c r="J1920" s="25"/>
      <c r="K1920" s="25"/>
    </row>
    <row r="1921" spans="8:11" customFormat="1" x14ac:dyDescent="0.25">
      <c r="H1921" s="25"/>
      <c r="I1921" s="25"/>
      <c r="J1921" s="25"/>
      <c r="K1921" s="25"/>
    </row>
    <row r="1922" spans="8:11" customFormat="1" x14ac:dyDescent="0.25">
      <c r="H1922" s="25"/>
      <c r="I1922" s="25"/>
      <c r="J1922" s="25"/>
      <c r="K1922" s="25"/>
    </row>
    <row r="1923" spans="8:11" customFormat="1" x14ac:dyDescent="0.25">
      <c r="H1923" s="25"/>
      <c r="I1923" s="25"/>
      <c r="J1923" s="25"/>
      <c r="K1923" s="25"/>
    </row>
    <row r="1924" spans="8:11" customFormat="1" x14ac:dyDescent="0.25">
      <c r="H1924" s="25"/>
      <c r="I1924" s="25"/>
      <c r="J1924" s="25"/>
      <c r="K1924" s="25"/>
    </row>
    <row r="1925" spans="8:11" customFormat="1" x14ac:dyDescent="0.25">
      <c r="H1925" s="25"/>
      <c r="I1925" s="25"/>
      <c r="J1925" s="25"/>
      <c r="K1925" s="25"/>
    </row>
    <row r="1926" spans="8:11" customFormat="1" x14ac:dyDescent="0.25">
      <c r="H1926" s="25"/>
      <c r="I1926" s="25"/>
      <c r="J1926" s="25"/>
      <c r="K1926" s="25"/>
    </row>
    <row r="1927" spans="8:11" customFormat="1" x14ac:dyDescent="0.25">
      <c r="H1927" s="25"/>
      <c r="I1927" s="25"/>
      <c r="J1927" s="25"/>
      <c r="K1927" s="25"/>
    </row>
    <row r="1928" spans="8:11" customFormat="1" x14ac:dyDescent="0.25">
      <c r="H1928" s="25"/>
      <c r="I1928" s="25"/>
      <c r="J1928" s="25"/>
      <c r="K1928" s="25"/>
    </row>
    <row r="1929" spans="8:11" customFormat="1" x14ac:dyDescent="0.25">
      <c r="H1929" s="25"/>
      <c r="I1929" s="25"/>
      <c r="J1929" s="25"/>
      <c r="K1929" s="25"/>
    </row>
    <row r="1930" spans="8:11" customFormat="1" x14ac:dyDescent="0.25">
      <c r="H1930" s="25"/>
      <c r="I1930" s="25"/>
      <c r="J1930" s="25"/>
      <c r="K1930" s="25"/>
    </row>
    <row r="1931" spans="8:11" customFormat="1" x14ac:dyDescent="0.25">
      <c r="H1931" s="25"/>
      <c r="I1931" s="25"/>
      <c r="J1931" s="25"/>
      <c r="K1931" s="25"/>
    </row>
    <row r="1932" spans="8:11" customFormat="1" x14ac:dyDescent="0.25">
      <c r="H1932" s="25"/>
      <c r="I1932" s="25"/>
      <c r="J1932" s="25"/>
      <c r="K1932" s="25"/>
    </row>
    <row r="1933" spans="8:11" customFormat="1" x14ac:dyDescent="0.25">
      <c r="H1933" s="25"/>
      <c r="I1933" s="25"/>
      <c r="J1933" s="25"/>
      <c r="K1933" s="25"/>
    </row>
    <row r="1934" spans="8:11" customFormat="1" x14ac:dyDescent="0.25">
      <c r="H1934" s="25"/>
      <c r="I1934" s="25"/>
      <c r="J1934" s="25"/>
      <c r="K1934" s="25"/>
    </row>
    <row r="1935" spans="8:11" customFormat="1" x14ac:dyDescent="0.25">
      <c r="H1935" s="25"/>
      <c r="I1935" s="25"/>
      <c r="J1935" s="25"/>
      <c r="K1935" s="25"/>
    </row>
    <row r="1936" spans="8:11" customFormat="1" x14ac:dyDescent="0.25">
      <c r="H1936" s="25"/>
      <c r="I1936" s="25"/>
      <c r="J1936" s="25"/>
      <c r="K1936" s="25"/>
    </row>
    <row r="1937" spans="8:11" customFormat="1" x14ac:dyDescent="0.25">
      <c r="H1937" s="25"/>
      <c r="I1937" s="25"/>
      <c r="J1937" s="25"/>
      <c r="K1937" s="25"/>
    </row>
    <row r="1938" spans="8:11" customFormat="1" x14ac:dyDescent="0.25">
      <c r="H1938" s="25"/>
      <c r="I1938" s="25"/>
      <c r="J1938" s="25"/>
      <c r="K1938" s="25"/>
    </row>
    <row r="1939" spans="8:11" customFormat="1" x14ac:dyDescent="0.25">
      <c r="H1939" s="25"/>
      <c r="I1939" s="25"/>
      <c r="J1939" s="25"/>
      <c r="K1939" s="25"/>
    </row>
    <row r="1940" spans="8:11" customFormat="1" x14ac:dyDescent="0.25">
      <c r="H1940" s="25"/>
      <c r="I1940" s="25"/>
      <c r="J1940" s="25"/>
      <c r="K1940" s="25"/>
    </row>
    <row r="1941" spans="8:11" customFormat="1" x14ac:dyDescent="0.25">
      <c r="H1941" s="25"/>
      <c r="I1941" s="25"/>
      <c r="J1941" s="25"/>
      <c r="K1941" s="25"/>
    </row>
    <row r="1942" spans="8:11" customFormat="1" x14ac:dyDescent="0.25">
      <c r="H1942" s="25"/>
      <c r="I1942" s="25"/>
      <c r="J1942" s="25"/>
      <c r="K1942" s="25"/>
    </row>
    <row r="1943" spans="8:11" customFormat="1" x14ac:dyDescent="0.25">
      <c r="H1943" s="25"/>
      <c r="I1943" s="25"/>
      <c r="J1943" s="25"/>
      <c r="K1943" s="25"/>
    </row>
    <row r="1944" spans="8:11" customFormat="1" x14ac:dyDescent="0.25">
      <c r="H1944" s="25"/>
      <c r="I1944" s="25"/>
      <c r="J1944" s="25"/>
      <c r="K1944" s="25"/>
    </row>
    <row r="1945" spans="8:11" customFormat="1" x14ac:dyDescent="0.25">
      <c r="H1945" s="25"/>
      <c r="I1945" s="25"/>
      <c r="J1945" s="25"/>
      <c r="K1945" s="25"/>
    </row>
    <row r="1946" spans="8:11" customFormat="1" x14ac:dyDescent="0.25">
      <c r="H1946" s="25"/>
      <c r="I1946" s="25"/>
      <c r="J1946" s="25"/>
      <c r="K1946" s="25"/>
    </row>
    <row r="1947" spans="8:11" customFormat="1" x14ac:dyDescent="0.25">
      <c r="H1947" s="25"/>
      <c r="I1947" s="25"/>
      <c r="J1947" s="25"/>
      <c r="K1947" s="25"/>
    </row>
    <row r="1948" spans="8:11" customFormat="1" x14ac:dyDescent="0.25">
      <c r="H1948" s="25"/>
      <c r="I1948" s="25"/>
      <c r="J1948" s="25"/>
      <c r="K1948" s="25"/>
    </row>
    <row r="1949" spans="8:11" customFormat="1" x14ac:dyDescent="0.25">
      <c r="H1949" s="25"/>
      <c r="I1949" s="25"/>
      <c r="J1949" s="25"/>
      <c r="K1949" s="25"/>
    </row>
    <row r="1950" spans="8:11" customFormat="1" x14ac:dyDescent="0.25">
      <c r="H1950" s="25"/>
      <c r="I1950" s="25"/>
      <c r="J1950" s="25"/>
      <c r="K1950" s="25"/>
    </row>
    <row r="1951" spans="8:11" customFormat="1" x14ac:dyDescent="0.25">
      <c r="H1951" s="25"/>
      <c r="I1951" s="25"/>
      <c r="J1951" s="25"/>
      <c r="K1951" s="25"/>
    </row>
    <row r="1952" spans="8:11" customFormat="1" x14ac:dyDescent="0.25">
      <c r="H1952" s="25"/>
      <c r="I1952" s="25"/>
      <c r="J1952" s="25"/>
      <c r="K1952" s="25"/>
    </row>
    <row r="1953" spans="8:11" customFormat="1" x14ac:dyDescent="0.25">
      <c r="H1953" s="25"/>
      <c r="I1953" s="25"/>
      <c r="J1953" s="25"/>
      <c r="K1953" s="25"/>
    </row>
    <row r="1954" spans="8:11" customFormat="1" x14ac:dyDescent="0.25">
      <c r="H1954" s="25"/>
      <c r="I1954" s="25"/>
      <c r="J1954" s="25"/>
      <c r="K1954" s="25"/>
    </row>
    <row r="1955" spans="8:11" customFormat="1" x14ac:dyDescent="0.25">
      <c r="H1955" s="25"/>
      <c r="I1955" s="25"/>
      <c r="J1955" s="25"/>
      <c r="K1955" s="25"/>
    </row>
    <row r="1956" spans="8:11" customFormat="1" x14ac:dyDescent="0.25">
      <c r="H1956" s="25"/>
      <c r="I1956" s="25"/>
      <c r="J1956" s="25"/>
      <c r="K1956" s="25"/>
    </row>
    <row r="1957" spans="8:11" customFormat="1" x14ac:dyDescent="0.25">
      <c r="H1957" s="25"/>
      <c r="I1957" s="25"/>
      <c r="J1957" s="25"/>
      <c r="K1957" s="25"/>
    </row>
    <row r="1958" spans="8:11" customFormat="1" x14ac:dyDescent="0.25">
      <c r="H1958" s="25"/>
      <c r="I1958" s="25"/>
      <c r="J1958" s="25"/>
      <c r="K1958" s="25"/>
    </row>
    <row r="1959" spans="8:11" customFormat="1" x14ac:dyDescent="0.25">
      <c r="H1959" s="25"/>
      <c r="I1959" s="25"/>
      <c r="J1959" s="25"/>
      <c r="K1959" s="25"/>
    </row>
    <row r="1960" spans="8:11" customFormat="1" x14ac:dyDescent="0.25">
      <c r="H1960" s="25"/>
      <c r="I1960" s="25"/>
      <c r="J1960" s="25"/>
      <c r="K1960" s="25"/>
    </row>
    <row r="1961" spans="8:11" customFormat="1" x14ac:dyDescent="0.25">
      <c r="H1961" s="25"/>
      <c r="I1961" s="25"/>
      <c r="J1961" s="25"/>
      <c r="K1961" s="25"/>
    </row>
    <row r="1962" spans="8:11" customFormat="1" x14ac:dyDescent="0.25">
      <c r="H1962" s="25"/>
      <c r="I1962" s="25"/>
      <c r="J1962" s="25"/>
      <c r="K1962" s="25"/>
    </row>
    <row r="1963" spans="8:11" customFormat="1" x14ac:dyDescent="0.25">
      <c r="H1963" s="25"/>
      <c r="I1963" s="25"/>
      <c r="J1963" s="25"/>
      <c r="K1963" s="25"/>
    </row>
    <row r="1964" spans="8:11" customFormat="1" x14ac:dyDescent="0.25">
      <c r="H1964" s="25"/>
      <c r="I1964" s="25"/>
      <c r="J1964" s="25"/>
      <c r="K1964" s="25"/>
    </row>
    <row r="1965" spans="8:11" customFormat="1" x14ac:dyDescent="0.25">
      <c r="H1965" s="25"/>
      <c r="I1965" s="25"/>
      <c r="J1965" s="25"/>
      <c r="K1965" s="25"/>
    </row>
    <row r="1966" spans="8:11" customFormat="1" x14ac:dyDescent="0.25">
      <c r="H1966" s="25"/>
      <c r="I1966" s="25"/>
      <c r="J1966" s="25"/>
      <c r="K1966" s="25"/>
    </row>
    <row r="1967" spans="8:11" customFormat="1" x14ac:dyDescent="0.25">
      <c r="H1967" s="25"/>
      <c r="I1967" s="25"/>
      <c r="J1967" s="25"/>
      <c r="K1967" s="25"/>
    </row>
    <row r="1968" spans="8:11" customFormat="1" x14ac:dyDescent="0.25">
      <c r="H1968" s="25"/>
      <c r="I1968" s="25"/>
      <c r="J1968" s="25"/>
      <c r="K1968" s="25"/>
    </row>
    <row r="1969" spans="8:11" customFormat="1" x14ac:dyDescent="0.25">
      <c r="H1969" s="25"/>
      <c r="I1969" s="25"/>
      <c r="J1969" s="25"/>
      <c r="K1969" s="25"/>
    </row>
    <row r="1970" spans="8:11" customFormat="1" x14ac:dyDescent="0.25">
      <c r="H1970" s="25"/>
      <c r="I1970" s="25"/>
      <c r="J1970" s="25"/>
      <c r="K1970" s="25"/>
    </row>
    <row r="1971" spans="8:11" customFormat="1" x14ac:dyDescent="0.25">
      <c r="H1971" s="25"/>
      <c r="I1971" s="25"/>
      <c r="J1971" s="25"/>
      <c r="K1971" s="25"/>
    </row>
    <row r="1972" spans="8:11" customFormat="1" x14ac:dyDescent="0.25">
      <c r="H1972" s="25"/>
      <c r="I1972" s="25"/>
      <c r="J1972" s="25"/>
      <c r="K1972" s="25"/>
    </row>
    <row r="1973" spans="8:11" customFormat="1" x14ac:dyDescent="0.25">
      <c r="H1973" s="25"/>
      <c r="I1973" s="25"/>
      <c r="J1973" s="25"/>
      <c r="K1973" s="25"/>
    </row>
    <row r="1974" spans="8:11" customFormat="1" x14ac:dyDescent="0.25">
      <c r="H1974" s="25"/>
      <c r="I1974" s="25"/>
      <c r="J1974" s="25"/>
      <c r="K1974" s="25"/>
    </row>
    <row r="1975" spans="8:11" customFormat="1" x14ac:dyDescent="0.25">
      <c r="H1975" s="25"/>
      <c r="I1975" s="25"/>
      <c r="J1975" s="25"/>
      <c r="K1975" s="25"/>
    </row>
    <row r="1976" spans="8:11" customFormat="1" x14ac:dyDescent="0.25">
      <c r="H1976" s="25"/>
      <c r="I1976" s="25"/>
      <c r="J1976" s="25"/>
      <c r="K1976" s="25"/>
    </row>
    <row r="1977" spans="8:11" customFormat="1" x14ac:dyDescent="0.25">
      <c r="H1977" s="25"/>
      <c r="I1977" s="25"/>
      <c r="J1977" s="25"/>
      <c r="K1977" s="25"/>
    </row>
    <row r="1978" spans="8:11" customFormat="1" x14ac:dyDescent="0.25">
      <c r="H1978" s="25"/>
      <c r="I1978" s="25"/>
      <c r="J1978" s="25"/>
      <c r="K1978" s="25"/>
    </row>
    <row r="1979" spans="8:11" customFormat="1" x14ac:dyDescent="0.25">
      <c r="H1979" s="25"/>
      <c r="I1979" s="25"/>
      <c r="J1979" s="25"/>
      <c r="K1979" s="25"/>
    </row>
    <row r="1980" spans="8:11" customFormat="1" x14ac:dyDescent="0.25">
      <c r="H1980" s="25"/>
      <c r="I1980" s="25"/>
      <c r="J1980" s="25"/>
      <c r="K1980" s="25"/>
    </row>
    <row r="1981" spans="8:11" customFormat="1" x14ac:dyDescent="0.25">
      <c r="H1981" s="25"/>
      <c r="I1981" s="25"/>
      <c r="J1981" s="25"/>
      <c r="K1981" s="25"/>
    </row>
    <row r="1982" spans="8:11" customFormat="1" x14ac:dyDescent="0.25">
      <c r="H1982" s="25"/>
      <c r="I1982" s="25"/>
      <c r="J1982" s="25"/>
      <c r="K1982" s="25"/>
    </row>
    <row r="1983" spans="8:11" customFormat="1" x14ac:dyDescent="0.25">
      <c r="H1983" s="25"/>
      <c r="I1983" s="25"/>
      <c r="J1983" s="25"/>
      <c r="K1983" s="25"/>
    </row>
    <row r="1984" spans="8:11" customFormat="1" x14ac:dyDescent="0.25">
      <c r="H1984" s="25"/>
      <c r="I1984" s="25"/>
      <c r="J1984" s="25"/>
      <c r="K1984" s="25"/>
    </row>
    <row r="1985" spans="8:11" customFormat="1" x14ac:dyDescent="0.25">
      <c r="H1985" s="25"/>
      <c r="I1985" s="25"/>
      <c r="J1985" s="25"/>
      <c r="K1985" s="25"/>
    </row>
    <row r="1986" spans="8:11" customFormat="1" x14ac:dyDescent="0.25">
      <c r="H1986" s="25"/>
      <c r="I1986" s="25"/>
      <c r="J1986" s="25"/>
      <c r="K1986" s="25"/>
    </row>
    <row r="1987" spans="8:11" customFormat="1" x14ac:dyDescent="0.25">
      <c r="H1987" s="25"/>
      <c r="I1987" s="25"/>
      <c r="J1987" s="25"/>
      <c r="K1987" s="25"/>
    </row>
    <row r="1988" spans="8:11" customFormat="1" x14ac:dyDescent="0.25">
      <c r="H1988" s="25"/>
      <c r="I1988" s="25"/>
      <c r="J1988" s="25"/>
      <c r="K1988" s="25"/>
    </row>
    <row r="1989" spans="8:11" customFormat="1" x14ac:dyDescent="0.25">
      <c r="H1989" s="25"/>
      <c r="I1989" s="25"/>
      <c r="J1989" s="25"/>
      <c r="K1989" s="25"/>
    </row>
    <row r="1990" spans="8:11" customFormat="1" x14ac:dyDescent="0.25">
      <c r="H1990" s="25"/>
      <c r="I1990" s="25"/>
      <c r="J1990" s="25"/>
      <c r="K1990" s="25"/>
    </row>
    <row r="1991" spans="8:11" customFormat="1" x14ac:dyDescent="0.25">
      <c r="H1991" s="25"/>
      <c r="I1991" s="25"/>
      <c r="J1991" s="25"/>
      <c r="K1991" s="25"/>
    </row>
    <row r="1992" spans="8:11" customFormat="1" x14ac:dyDescent="0.25">
      <c r="H1992" s="25"/>
      <c r="I1992" s="25"/>
      <c r="J1992" s="25"/>
      <c r="K1992" s="25"/>
    </row>
    <row r="1993" spans="8:11" customFormat="1" x14ac:dyDescent="0.25">
      <c r="H1993" s="25"/>
      <c r="I1993" s="25"/>
      <c r="J1993" s="25"/>
      <c r="K1993" s="25"/>
    </row>
    <row r="1994" spans="8:11" customFormat="1" x14ac:dyDescent="0.25">
      <c r="H1994" s="25"/>
      <c r="I1994" s="25"/>
      <c r="J1994" s="25"/>
      <c r="K1994" s="25"/>
    </row>
    <row r="1995" spans="8:11" customFormat="1" x14ac:dyDescent="0.25">
      <c r="H1995" s="25"/>
      <c r="I1995" s="25"/>
      <c r="J1995" s="25"/>
      <c r="K1995" s="25"/>
    </row>
    <row r="1996" spans="8:11" customFormat="1" x14ac:dyDescent="0.25">
      <c r="H1996" s="25"/>
      <c r="I1996" s="25"/>
      <c r="J1996" s="25"/>
      <c r="K1996" s="25"/>
    </row>
    <row r="1997" spans="8:11" customFormat="1" x14ac:dyDescent="0.25">
      <c r="H1997" s="25"/>
      <c r="I1997" s="25"/>
      <c r="J1997" s="25"/>
      <c r="K1997" s="25"/>
    </row>
    <row r="1998" spans="8:11" customFormat="1" x14ac:dyDescent="0.25">
      <c r="H1998" s="25"/>
      <c r="I1998" s="25"/>
      <c r="J1998" s="25"/>
      <c r="K1998" s="25"/>
    </row>
    <row r="1999" spans="8:11" customFormat="1" x14ac:dyDescent="0.25">
      <c r="H1999" s="25"/>
      <c r="I1999" s="25"/>
      <c r="J1999" s="25"/>
      <c r="K1999" s="25"/>
    </row>
    <row r="2000" spans="8:11" customFormat="1" x14ac:dyDescent="0.25">
      <c r="H2000" s="25"/>
      <c r="I2000" s="25"/>
      <c r="J2000" s="25"/>
      <c r="K2000" s="25"/>
    </row>
    <row r="2001" spans="8:11" customFormat="1" x14ac:dyDescent="0.25">
      <c r="H2001" s="25"/>
      <c r="I2001" s="25"/>
      <c r="J2001" s="25"/>
      <c r="K2001" s="25"/>
    </row>
    <row r="2002" spans="8:11" customFormat="1" x14ac:dyDescent="0.25">
      <c r="H2002" s="25"/>
      <c r="I2002" s="25"/>
      <c r="J2002" s="25"/>
      <c r="K2002" s="25"/>
    </row>
    <row r="2003" spans="8:11" customFormat="1" x14ac:dyDescent="0.25">
      <c r="H2003" s="25"/>
      <c r="I2003" s="25"/>
      <c r="J2003" s="25"/>
      <c r="K2003" s="25"/>
    </row>
    <row r="2004" spans="8:11" customFormat="1" x14ac:dyDescent="0.25">
      <c r="H2004" s="25"/>
      <c r="I2004" s="25"/>
      <c r="J2004" s="25"/>
      <c r="K2004" s="25"/>
    </row>
    <row r="2005" spans="8:11" customFormat="1" x14ac:dyDescent="0.25">
      <c r="H2005" s="25"/>
      <c r="I2005" s="25"/>
      <c r="J2005" s="25"/>
      <c r="K2005" s="25"/>
    </row>
    <row r="2006" spans="8:11" customFormat="1" x14ac:dyDescent="0.25">
      <c r="H2006" s="25"/>
      <c r="I2006" s="25"/>
      <c r="J2006" s="25"/>
      <c r="K2006" s="25"/>
    </row>
    <row r="2007" spans="8:11" customFormat="1" x14ac:dyDescent="0.25">
      <c r="H2007" s="25"/>
      <c r="I2007" s="25"/>
      <c r="J2007" s="25"/>
      <c r="K2007" s="25"/>
    </row>
    <row r="2008" spans="8:11" customFormat="1" x14ac:dyDescent="0.25">
      <c r="H2008" s="25"/>
      <c r="I2008" s="25"/>
      <c r="J2008" s="25"/>
      <c r="K2008" s="25"/>
    </row>
    <row r="2009" spans="8:11" customFormat="1" x14ac:dyDescent="0.25">
      <c r="H2009" s="25"/>
      <c r="I2009" s="25"/>
      <c r="J2009" s="25"/>
      <c r="K2009" s="25"/>
    </row>
    <row r="2010" spans="8:11" customFormat="1" x14ac:dyDescent="0.25">
      <c r="H2010" s="25"/>
      <c r="I2010" s="25"/>
      <c r="J2010" s="25"/>
      <c r="K2010" s="25"/>
    </row>
    <row r="2011" spans="8:11" customFormat="1" x14ac:dyDescent="0.25">
      <c r="H2011" s="25"/>
      <c r="I2011" s="25"/>
      <c r="J2011" s="25"/>
      <c r="K2011" s="25"/>
    </row>
    <row r="2012" spans="8:11" customFormat="1" x14ac:dyDescent="0.25">
      <c r="H2012" s="25"/>
      <c r="I2012" s="25"/>
      <c r="J2012" s="25"/>
      <c r="K2012" s="25"/>
    </row>
    <row r="2013" spans="8:11" customFormat="1" x14ac:dyDescent="0.25">
      <c r="H2013" s="25"/>
      <c r="I2013" s="25"/>
      <c r="J2013" s="25"/>
      <c r="K2013" s="25"/>
    </row>
    <row r="2014" spans="8:11" customFormat="1" x14ac:dyDescent="0.25">
      <c r="H2014" s="25"/>
      <c r="I2014" s="25"/>
      <c r="J2014" s="25"/>
      <c r="K2014" s="25"/>
    </row>
    <row r="2015" spans="8:11" customFormat="1" x14ac:dyDescent="0.25">
      <c r="H2015" s="25"/>
      <c r="I2015" s="25"/>
      <c r="J2015" s="25"/>
      <c r="K2015" s="25"/>
    </row>
    <row r="2016" spans="8:11" customFormat="1" x14ac:dyDescent="0.25">
      <c r="H2016" s="25"/>
      <c r="I2016" s="25"/>
      <c r="J2016" s="25"/>
      <c r="K2016" s="25"/>
    </row>
    <row r="2017" spans="8:11" customFormat="1" x14ac:dyDescent="0.25">
      <c r="H2017" s="25"/>
      <c r="I2017" s="25"/>
      <c r="J2017" s="25"/>
      <c r="K2017" s="25"/>
    </row>
    <row r="2018" spans="8:11" customFormat="1" x14ac:dyDescent="0.25">
      <c r="H2018" s="25"/>
      <c r="I2018" s="25"/>
      <c r="J2018" s="25"/>
      <c r="K2018" s="25"/>
    </row>
    <row r="2019" spans="8:11" customFormat="1" x14ac:dyDescent="0.25">
      <c r="H2019" s="25"/>
      <c r="I2019" s="25"/>
      <c r="J2019" s="25"/>
      <c r="K2019" s="25"/>
    </row>
    <row r="2020" spans="8:11" customFormat="1" x14ac:dyDescent="0.25">
      <c r="H2020" s="25"/>
      <c r="I2020" s="25"/>
      <c r="J2020" s="25"/>
      <c r="K2020" s="25"/>
    </row>
    <row r="2021" spans="8:11" customFormat="1" x14ac:dyDescent="0.25">
      <c r="H2021" s="25"/>
      <c r="I2021" s="25"/>
      <c r="J2021" s="25"/>
      <c r="K2021" s="25"/>
    </row>
    <row r="2022" spans="8:11" customFormat="1" x14ac:dyDescent="0.25">
      <c r="H2022" s="25"/>
      <c r="I2022" s="25"/>
      <c r="J2022" s="25"/>
      <c r="K2022" s="25"/>
    </row>
    <row r="2023" spans="8:11" customFormat="1" x14ac:dyDescent="0.25">
      <c r="H2023" s="25"/>
      <c r="I2023" s="25"/>
      <c r="J2023" s="25"/>
      <c r="K2023" s="25"/>
    </row>
    <row r="2024" spans="8:11" customFormat="1" x14ac:dyDescent="0.25">
      <c r="H2024" s="25"/>
      <c r="I2024" s="25"/>
      <c r="J2024" s="25"/>
      <c r="K2024" s="25"/>
    </row>
    <row r="2025" spans="8:11" customFormat="1" x14ac:dyDescent="0.25">
      <c r="H2025" s="25"/>
      <c r="I2025" s="25"/>
      <c r="J2025" s="25"/>
      <c r="K2025" s="25"/>
    </row>
    <row r="2026" spans="8:11" customFormat="1" x14ac:dyDescent="0.25">
      <c r="H2026" s="25"/>
      <c r="I2026" s="25"/>
      <c r="J2026" s="25"/>
      <c r="K2026" s="25"/>
    </row>
    <row r="2027" spans="8:11" customFormat="1" x14ac:dyDescent="0.25">
      <c r="H2027" s="25"/>
      <c r="I2027" s="25"/>
      <c r="J2027" s="25"/>
      <c r="K2027" s="25"/>
    </row>
    <row r="2028" spans="8:11" customFormat="1" x14ac:dyDescent="0.25">
      <c r="H2028" s="25"/>
      <c r="I2028" s="25"/>
      <c r="J2028" s="25"/>
      <c r="K2028" s="25"/>
    </row>
    <row r="2029" spans="8:11" customFormat="1" x14ac:dyDescent="0.25">
      <c r="H2029" s="25"/>
      <c r="I2029" s="25"/>
      <c r="J2029" s="25"/>
      <c r="K2029" s="25"/>
    </row>
    <row r="2030" spans="8:11" customFormat="1" x14ac:dyDescent="0.25">
      <c r="H2030" s="25"/>
      <c r="I2030" s="25"/>
      <c r="J2030" s="25"/>
      <c r="K2030" s="25"/>
    </row>
    <row r="2031" spans="8:11" customFormat="1" x14ac:dyDescent="0.25">
      <c r="H2031" s="25"/>
      <c r="I2031" s="25"/>
      <c r="J2031" s="25"/>
      <c r="K2031" s="25"/>
    </row>
    <row r="2032" spans="8:11" customFormat="1" x14ac:dyDescent="0.25">
      <c r="H2032" s="25"/>
      <c r="I2032" s="25"/>
      <c r="J2032" s="25"/>
      <c r="K2032" s="25"/>
    </row>
    <row r="2033" spans="8:11" customFormat="1" x14ac:dyDescent="0.25">
      <c r="H2033" s="25"/>
      <c r="I2033" s="25"/>
      <c r="J2033" s="25"/>
      <c r="K2033" s="25"/>
    </row>
    <row r="2034" spans="8:11" customFormat="1" x14ac:dyDescent="0.25">
      <c r="H2034" s="25"/>
      <c r="I2034" s="25"/>
      <c r="J2034" s="25"/>
      <c r="K2034" s="25"/>
    </row>
    <row r="2035" spans="8:11" customFormat="1" x14ac:dyDescent="0.25">
      <c r="H2035" s="25"/>
      <c r="I2035" s="25"/>
      <c r="J2035" s="25"/>
      <c r="K2035" s="25"/>
    </row>
    <row r="2036" spans="8:11" customFormat="1" x14ac:dyDescent="0.25">
      <c r="H2036" s="25"/>
      <c r="I2036" s="25"/>
      <c r="J2036" s="25"/>
      <c r="K2036" s="25"/>
    </row>
    <row r="2037" spans="8:11" customFormat="1" x14ac:dyDescent="0.25">
      <c r="H2037" s="25"/>
      <c r="I2037" s="25"/>
      <c r="J2037" s="25"/>
      <c r="K2037" s="25"/>
    </row>
    <row r="2038" spans="8:11" customFormat="1" x14ac:dyDescent="0.25">
      <c r="H2038" s="25"/>
      <c r="I2038" s="25"/>
      <c r="J2038" s="25"/>
      <c r="K2038" s="25"/>
    </row>
    <row r="2039" spans="8:11" customFormat="1" x14ac:dyDescent="0.25">
      <c r="H2039" s="25"/>
      <c r="I2039" s="25"/>
      <c r="J2039" s="25"/>
      <c r="K2039" s="25"/>
    </row>
    <row r="2040" spans="8:11" customFormat="1" x14ac:dyDescent="0.25">
      <c r="H2040" s="25"/>
      <c r="I2040" s="25"/>
      <c r="J2040" s="25"/>
      <c r="K2040" s="25"/>
    </row>
    <row r="2041" spans="8:11" customFormat="1" x14ac:dyDescent="0.25">
      <c r="H2041" s="25"/>
      <c r="I2041" s="25"/>
      <c r="J2041" s="25"/>
      <c r="K2041" s="25"/>
    </row>
    <row r="2042" spans="8:11" customFormat="1" x14ac:dyDescent="0.25">
      <c r="H2042" s="25"/>
      <c r="I2042" s="25"/>
      <c r="J2042" s="25"/>
      <c r="K2042" s="25"/>
    </row>
    <row r="2043" spans="8:11" customFormat="1" x14ac:dyDescent="0.25">
      <c r="H2043" s="25"/>
      <c r="I2043" s="25"/>
      <c r="J2043" s="25"/>
      <c r="K2043" s="25"/>
    </row>
    <row r="2044" spans="8:11" customFormat="1" x14ac:dyDescent="0.25">
      <c r="H2044" s="25"/>
      <c r="I2044" s="25"/>
      <c r="J2044" s="25"/>
      <c r="K2044" s="25"/>
    </row>
    <row r="2045" spans="8:11" customFormat="1" x14ac:dyDescent="0.25">
      <c r="H2045" s="25"/>
      <c r="I2045" s="25"/>
      <c r="J2045" s="25"/>
      <c r="K2045" s="25"/>
    </row>
    <row r="2046" spans="8:11" customFormat="1" x14ac:dyDescent="0.25">
      <c r="H2046" s="25"/>
      <c r="I2046" s="25"/>
      <c r="J2046" s="25"/>
      <c r="K2046" s="25"/>
    </row>
    <row r="2047" spans="8:11" customFormat="1" x14ac:dyDescent="0.25">
      <c r="H2047" s="25"/>
      <c r="I2047" s="25"/>
      <c r="J2047" s="25"/>
      <c r="K2047" s="25"/>
    </row>
    <row r="2048" spans="8:11" customFormat="1" x14ac:dyDescent="0.25">
      <c r="H2048" s="25"/>
      <c r="I2048" s="25"/>
      <c r="J2048" s="25"/>
      <c r="K2048" s="25"/>
    </row>
    <row r="2049" spans="8:11" customFormat="1" x14ac:dyDescent="0.25">
      <c r="H2049" s="25"/>
      <c r="I2049" s="25"/>
      <c r="J2049" s="25"/>
      <c r="K2049" s="25"/>
    </row>
    <row r="2050" spans="8:11" customFormat="1" x14ac:dyDescent="0.25">
      <c r="H2050" s="25"/>
      <c r="I2050" s="25"/>
      <c r="J2050" s="25"/>
      <c r="K2050" s="25"/>
    </row>
    <row r="2051" spans="8:11" customFormat="1" x14ac:dyDescent="0.25">
      <c r="H2051" s="25"/>
      <c r="I2051" s="25"/>
      <c r="J2051" s="25"/>
      <c r="K2051" s="25"/>
    </row>
    <row r="2052" spans="8:11" customFormat="1" x14ac:dyDescent="0.25">
      <c r="H2052" s="25"/>
      <c r="I2052" s="25"/>
      <c r="J2052" s="25"/>
      <c r="K2052" s="25"/>
    </row>
    <row r="2053" spans="8:11" customFormat="1" x14ac:dyDescent="0.25">
      <c r="H2053" s="25"/>
      <c r="I2053" s="25"/>
      <c r="J2053" s="25"/>
      <c r="K2053" s="25"/>
    </row>
    <row r="2054" spans="8:11" customFormat="1" x14ac:dyDescent="0.25">
      <c r="H2054" s="25"/>
      <c r="I2054" s="25"/>
      <c r="J2054" s="25"/>
      <c r="K2054" s="25"/>
    </row>
    <row r="2055" spans="8:11" customFormat="1" x14ac:dyDescent="0.25">
      <c r="H2055" s="25"/>
      <c r="I2055" s="25"/>
      <c r="J2055" s="25"/>
      <c r="K2055" s="25"/>
    </row>
    <row r="2056" spans="8:11" customFormat="1" x14ac:dyDescent="0.25">
      <c r="H2056" s="25"/>
      <c r="I2056" s="25"/>
      <c r="J2056" s="25"/>
      <c r="K2056" s="25"/>
    </row>
    <row r="2057" spans="8:11" customFormat="1" x14ac:dyDescent="0.25">
      <c r="H2057" s="25"/>
      <c r="I2057" s="25"/>
      <c r="J2057" s="25"/>
      <c r="K2057" s="25"/>
    </row>
    <row r="2058" spans="8:11" customFormat="1" x14ac:dyDescent="0.25">
      <c r="H2058" s="25"/>
      <c r="I2058" s="25"/>
      <c r="J2058" s="25"/>
      <c r="K2058" s="25"/>
    </row>
    <row r="2059" spans="8:11" customFormat="1" x14ac:dyDescent="0.25">
      <c r="H2059" s="25"/>
      <c r="I2059" s="25"/>
      <c r="J2059" s="25"/>
      <c r="K2059" s="25"/>
    </row>
    <row r="2060" spans="8:11" customFormat="1" x14ac:dyDescent="0.25">
      <c r="H2060" s="25"/>
      <c r="I2060" s="25"/>
      <c r="J2060" s="25"/>
      <c r="K2060" s="25"/>
    </row>
    <row r="2061" spans="8:11" customFormat="1" x14ac:dyDescent="0.25">
      <c r="H2061" s="25"/>
      <c r="I2061" s="25"/>
      <c r="J2061" s="25"/>
      <c r="K2061" s="25"/>
    </row>
    <row r="2062" spans="8:11" customFormat="1" x14ac:dyDescent="0.25">
      <c r="H2062" s="25"/>
      <c r="I2062" s="25"/>
      <c r="J2062" s="25"/>
      <c r="K2062" s="25"/>
    </row>
    <row r="2063" spans="8:11" customFormat="1" x14ac:dyDescent="0.25">
      <c r="H2063" s="25"/>
      <c r="I2063" s="25"/>
      <c r="J2063" s="25"/>
      <c r="K2063" s="25"/>
    </row>
    <row r="2064" spans="8:11" customFormat="1" x14ac:dyDescent="0.25">
      <c r="H2064" s="25"/>
      <c r="I2064" s="25"/>
      <c r="J2064" s="25"/>
      <c r="K2064" s="25"/>
    </row>
    <row r="2065" spans="8:11" customFormat="1" x14ac:dyDescent="0.25">
      <c r="H2065" s="25"/>
      <c r="I2065" s="25"/>
      <c r="J2065" s="25"/>
      <c r="K2065" s="25"/>
    </row>
    <row r="2066" spans="8:11" customFormat="1" x14ac:dyDescent="0.25">
      <c r="H2066" s="25"/>
      <c r="I2066" s="25"/>
      <c r="J2066" s="25"/>
      <c r="K2066" s="25"/>
    </row>
    <row r="2067" spans="8:11" customFormat="1" x14ac:dyDescent="0.25">
      <c r="H2067" s="25"/>
      <c r="I2067" s="25"/>
      <c r="J2067" s="25"/>
      <c r="K2067" s="25"/>
    </row>
    <row r="2068" spans="8:11" customFormat="1" x14ac:dyDescent="0.25">
      <c r="H2068" s="25"/>
      <c r="I2068" s="25"/>
      <c r="J2068" s="25"/>
      <c r="K2068" s="25"/>
    </row>
    <row r="2069" spans="8:11" customFormat="1" x14ac:dyDescent="0.25">
      <c r="H2069" s="25"/>
      <c r="I2069" s="25"/>
      <c r="J2069" s="25"/>
      <c r="K2069" s="25"/>
    </row>
    <row r="2070" spans="8:11" customFormat="1" x14ac:dyDescent="0.25">
      <c r="H2070" s="25"/>
      <c r="I2070" s="25"/>
      <c r="J2070" s="25"/>
      <c r="K2070" s="25"/>
    </row>
    <row r="2071" spans="8:11" customFormat="1" x14ac:dyDescent="0.25">
      <c r="H2071" s="25"/>
      <c r="I2071" s="25"/>
      <c r="J2071" s="25"/>
      <c r="K2071" s="25"/>
    </row>
    <row r="2072" spans="8:11" customFormat="1" x14ac:dyDescent="0.25">
      <c r="H2072" s="25"/>
      <c r="I2072" s="25"/>
      <c r="J2072" s="25"/>
      <c r="K2072" s="25"/>
    </row>
    <row r="2073" spans="8:11" customFormat="1" x14ac:dyDescent="0.25">
      <c r="H2073" s="25"/>
      <c r="I2073" s="25"/>
      <c r="J2073" s="25"/>
      <c r="K2073" s="25"/>
    </row>
    <row r="2074" spans="8:11" customFormat="1" x14ac:dyDescent="0.25">
      <c r="H2074" s="25"/>
      <c r="I2074" s="25"/>
      <c r="J2074" s="25"/>
      <c r="K2074" s="25"/>
    </row>
    <row r="2075" spans="8:11" customFormat="1" x14ac:dyDescent="0.25">
      <c r="H2075" s="25"/>
      <c r="I2075" s="25"/>
      <c r="J2075" s="25"/>
      <c r="K2075" s="25"/>
    </row>
    <row r="2076" spans="8:11" customFormat="1" x14ac:dyDescent="0.25">
      <c r="H2076" s="25"/>
      <c r="I2076" s="25"/>
      <c r="J2076" s="25"/>
      <c r="K2076" s="25"/>
    </row>
    <row r="2077" spans="8:11" customFormat="1" x14ac:dyDescent="0.25">
      <c r="H2077" s="25"/>
      <c r="I2077" s="25"/>
      <c r="J2077" s="25"/>
      <c r="K2077" s="25"/>
    </row>
    <row r="2078" spans="8:11" customFormat="1" x14ac:dyDescent="0.25">
      <c r="H2078" s="25"/>
      <c r="I2078" s="25"/>
      <c r="J2078" s="25"/>
      <c r="K2078" s="25"/>
    </row>
    <row r="2079" spans="8:11" customFormat="1" x14ac:dyDescent="0.25">
      <c r="H2079" s="25"/>
      <c r="I2079" s="25"/>
      <c r="J2079" s="25"/>
      <c r="K2079" s="25"/>
    </row>
    <row r="2080" spans="8:11" customFormat="1" x14ac:dyDescent="0.25">
      <c r="H2080" s="25"/>
      <c r="I2080" s="25"/>
      <c r="J2080" s="25"/>
      <c r="K2080" s="25"/>
    </row>
    <row r="2081" spans="8:11" customFormat="1" x14ac:dyDescent="0.25">
      <c r="H2081" s="25"/>
      <c r="I2081" s="25"/>
      <c r="J2081" s="25"/>
      <c r="K2081" s="25"/>
    </row>
    <row r="2082" spans="8:11" customFormat="1" x14ac:dyDescent="0.25">
      <c r="H2082" s="25"/>
      <c r="I2082" s="25"/>
      <c r="J2082" s="25"/>
      <c r="K2082" s="25"/>
    </row>
    <row r="2083" spans="8:11" customFormat="1" x14ac:dyDescent="0.25">
      <c r="H2083" s="25"/>
      <c r="I2083" s="25"/>
      <c r="J2083" s="25"/>
      <c r="K2083" s="25"/>
    </row>
    <row r="2084" spans="8:11" customFormat="1" x14ac:dyDescent="0.25">
      <c r="H2084" s="25"/>
      <c r="I2084" s="25"/>
      <c r="J2084" s="25"/>
      <c r="K2084" s="25"/>
    </row>
    <row r="2085" spans="8:11" customFormat="1" x14ac:dyDescent="0.25">
      <c r="H2085" s="25"/>
      <c r="I2085" s="25"/>
      <c r="J2085" s="25"/>
      <c r="K2085" s="25"/>
    </row>
    <row r="2086" spans="8:11" customFormat="1" x14ac:dyDescent="0.25">
      <c r="H2086" s="25"/>
      <c r="I2086" s="25"/>
      <c r="J2086" s="25"/>
      <c r="K2086" s="25"/>
    </row>
    <row r="2087" spans="8:11" customFormat="1" x14ac:dyDescent="0.25">
      <c r="H2087" s="25"/>
      <c r="I2087" s="25"/>
      <c r="J2087" s="25"/>
      <c r="K2087" s="25"/>
    </row>
    <row r="2088" spans="8:11" customFormat="1" x14ac:dyDescent="0.25">
      <c r="H2088" s="25"/>
      <c r="I2088" s="25"/>
      <c r="J2088" s="25"/>
      <c r="K2088" s="25"/>
    </row>
    <row r="2089" spans="8:11" customFormat="1" x14ac:dyDescent="0.25">
      <c r="H2089" s="25"/>
      <c r="I2089" s="25"/>
      <c r="J2089" s="25"/>
      <c r="K2089" s="25"/>
    </row>
    <row r="2090" spans="8:11" customFormat="1" x14ac:dyDescent="0.25">
      <c r="H2090" s="25"/>
      <c r="I2090" s="25"/>
      <c r="J2090" s="25"/>
      <c r="K2090" s="25"/>
    </row>
    <row r="2091" spans="8:11" customFormat="1" x14ac:dyDescent="0.25">
      <c r="H2091" s="25"/>
      <c r="I2091" s="25"/>
      <c r="J2091" s="25"/>
      <c r="K2091" s="25"/>
    </row>
    <row r="2092" spans="8:11" customFormat="1" x14ac:dyDescent="0.25">
      <c r="H2092" s="25"/>
      <c r="I2092" s="25"/>
      <c r="J2092" s="25"/>
      <c r="K2092" s="25"/>
    </row>
    <row r="2093" spans="8:11" customFormat="1" x14ac:dyDescent="0.25">
      <c r="H2093" s="25"/>
      <c r="I2093" s="25"/>
      <c r="J2093" s="25"/>
      <c r="K2093" s="25"/>
    </row>
    <row r="2094" spans="8:11" customFormat="1" x14ac:dyDescent="0.25">
      <c r="H2094" s="25"/>
      <c r="I2094" s="25"/>
      <c r="J2094" s="25"/>
      <c r="K2094" s="25"/>
    </row>
    <row r="2095" spans="8:11" customFormat="1" x14ac:dyDescent="0.25">
      <c r="H2095" s="25"/>
      <c r="I2095" s="25"/>
      <c r="J2095" s="25"/>
      <c r="K2095" s="25"/>
    </row>
    <row r="2096" spans="8:11" customFormat="1" x14ac:dyDescent="0.25">
      <c r="H2096" s="25"/>
      <c r="I2096" s="25"/>
      <c r="J2096" s="25"/>
      <c r="K2096" s="25"/>
    </row>
    <row r="2097" spans="8:11" customFormat="1" x14ac:dyDescent="0.25">
      <c r="H2097" s="25"/>
      <c r="I2097" s="25"/>
      <c r="J2097" s="25"/>
      <c r="K2097" s="25"/>
    </row>
    <row r="2098" spans="8:11" customFormat="1" x14ac:dyDescent="0.25">
      <c r="H2098" s="25"/>
      <c r="I2098" s="25"/>
      <c r="J2098" s="25"/>
      <c r="K2098" s="25"/>
    </row>
    <row r="2099" spans="8:11" customFormat="1" x14ac:dyDescent="0.25">
      <c r="H2099" s="25"/>
      <c r="I2099" s="25"/>
      <c r="J2099" s="25"/>
      <c r="K2099" s="25"/>
    </row>
    <row r="2100" spans="8:11" customFormat="1" x14ac:dyDescent="0.25">
      <c r="H2100" s="25"/>
      <c r="I2100" s="25"/>
      <c r="J2100" s="25"/>
      <c r="K2100" s="25"/>
    </row>
    <row r="2101" spans="8:11" customFormat="1" x14ac:dyDescent="0.25">
      <c r="H2101" s="25"/>
      <c r="I2101" s="25"/>
      <c r="J2101" s="25"/>
      <c r="K2101" s="25"/>
    </row>
    <row r="2102" spans="8:11" customFormat="1" x14ac:dyDescent="0.25">
      <c r="H2102" s="25"/>
      <c r="I2102" s="25"/>
      <c r="J2102" s="25"/>
      <c r="K2102" s="25"/>
    </row>
    <row r="2103" spans="8:11" customFormat="1" x14ac:dyDescent="0.25">
      <c r="H2103" s="25"/>
      <c r="I2103" s="25"/>
      <c r="J2103" s="25"/>
      <c r="K2103" s="25"/>
    </row>
    <row r="2104" spans="8:11" customFormat="1" x14ac:dyDescent="0.25">
      <c r="H2104" s="25"/>
      <c r="I2104" s="25"/>
      <c r="J2104" s="25"/>
      <c r="K2104" s="25"/>
    </row>
    <row r="2105" spans="8:11" customFormat="1" x14ac:dyDescent="0.25">
      <c r="H2105" s="25"/>
      <c r="I2105" s="25"/>
      <c r="J2105" s="25"/>
      <c r="K2105" s="25"/>
    </row>
    <row r="2106" spans="8:11" customFormat="1" x14ac:dyDescent="0.25">
      <c r="H2106" s="25"/>
      <c r="I2106" s="25"/>
      <c r="J2106" s="25"/>
      <c r="K2106" s="25"/>
    </row>
    <row r="2107" spans="8:11" customFormat="1" x14ac:dyDescent="0.25">
      <c r="H2107" s="25"/>
      <c r="I2107" s="25"/>
      <c r="J2107" s="25"/>
      <c r="K2107" s="25"/>
    </row>
    <row r="2108" spans="8:11" customFormat="1" x14ac:dyDescent="0.25">
      <c r="H2108" s="25"/>
      <c r="I2108" s="25"/>
      <c r="J2108" s="25"/>
      <c r="K2108" s="25"/>
    </row>
    <row r="2109" spans="8:11" customFormat="1" x14ac:dyDescent="0.25">
      <c r="H2109" s="25"/>
      <c r="I2109" s="25"/>
      <c r="J2109" s="25"/>
      <c r="K2109" s="25"/>
    </row>
    <row r="2110" spans="8:11" customFormat="1" x14ac:dyDescent="0.25">
      <c r="H2110" s="25"/>
      <c r="I2110" s="25"/>
      <c r="J2110" s="25"/>
      <c r="K2110" s="25"/>
    </row>
    <row r="2111" spans="8:11" customFormat="1" x14ac:dyDescent="0.25">
      <c r="H2111" s="25"/>
      <c r="I2111" s="25"/>
      <c r="J2111" s="25"/>
      <c r="K2111" s="25"/>
    </row>
    <row r="2112" spans="8:11" customFormat="1" x14ac:dyDescent="0.25">
      <c r="H2112" s="25"/>
      <c r="I2112" s="25"/>
      <c r="J2112" s="25"/>
      <c r="K2112" s="25"/>
    </row>
    <row r="2113" spans="8:11" customFormat="1" x14ac:dyDescent="0.25">
      <c r="H2113" s="25"/>
      <c r="I2113" s="25"/>
      <c r="J2113" s="25"/>
      <c r="K2113" s="25"/>
    </row>
    <row r="2114" spans="8:11" customFormat="1" x14ac:dyDescent="0.25">
      <c r="H2114" s="25"/>
      <c r="I2114" s="25"/>
      <c r="J2114" s="25"/>
      <c r="K2114" s="25"/>
    </row>
    <row r="2115" spans="8:11" customFormat="1" x14ac:dyDescent="0.25">
      <c r="H2115" s="25"/>
      <c r="I2115" s="25"/>
      <c r="J2115" s="25"/>
      <c r="K2115" s="25"/>
    </row>
    <row r="2116" spans="8:11" customFormat="1" x14ac:dyDescent="0.25">
      <c r="H2116" s="25"/>
      <c r="I2116" s="25"/>
      <c r="J2116" s="25"/>
      <c r="K2116" s="25"/>
    </row>
    <row r="2117" spans="8:11" customFormat="1" x14ac:dyDescent="0.25">
      <c r="H2117" s="25"/>
      <c r="I2117" s="25"/>
      <c r="J2117" s="25"/>
      <c r="K2117" s="25"/>
    </row>
    <row r="2118" spans="8:11" customFormat="1" x14ac:dyDescent="0.25">
      <c r="H2118" s="25"/>
      <c r="I2118" s="25"/>
      <c r="J2118" s="25"/>
      <c r="K2118" s="25"/>
    </row>
    <row r="2119" spans="8:11" customFormat="1" x14ac:dyDescent="0.25">
      <c r="H2119" s="25"/>
      <c r="I2119" s="25"/>
      <c r="J2119" s="25"/>
      <c r="K2119" s="25"/>
    </row>
    <row r="2120" spans="8:11" customFormat="1" x14ac:dyDescent="0.25">
      <c r="H2120" s="25"/>
      <c r="I2120" s="25"/>
      <c r="J2120" s="25"/>
      <c r="K2120" s="25"/>
    </row>
    <row r="2121" spans="8:11" customFormat="1" x14ac:dyDescent="0.25">
      <c r="H2121" s="25"/>
      <c r="I2121" s="25"/>
      <c r="J2121" s="25"/>
      <c r="K2121" s="25"/>
    </row>
    <row r="2122" spans="8:11" customFormat="1" x14ac:dyDescent="0.25">
      <c r="H2122" s="25"/>
      <c r="I2122" s="25"/>
      <c r="J2122" s="25"/>
      <c r="K2122" s="25"/>
    </row>
    <row r="2123" spans="8:11" customFormat="1" x14ac:dyDescent="0.25">
      <c r="H2123" s="25"/>
      <c r="I2123" s="25"/>
      <c r="J2123" s="25"/>
      <c r="K2123" s="25"/>
    </row>
    <row r="2124" spans="8:11" customFormat="1" x14ac:dyDescent="0.25">
      <c r="H2124" s="25"/>
      <c r="I2124" s="25"/>
      <c r="J2124" s="25"/>
      <c r="K2124" s="25"/>
    </row>
    <row r="2125" spans="8:11" customFormat="1" x14ac:dyDescent="0.25">
      <c r="H2125" s="25"/>
      <c r="I2125" s="25"/>
      <c r="J2125" s="25"/>
      <c r="K2125" s="25"/>
    </row>
    <row r="2126" spans="8:11" customFormat="1" x14ac:dyDescent="0.25">
      <c r="H2126" s="25"/>
      <c r="I2126" s="25"/>
      <c r="J2126" s="25"/>
      <c r="K2126" s="25"/>
    </row>
    <row r="2127" spans="8:11" customFormat="1" x14ac:dyDescent="0.25">
      <c r="H2127" s="25"/>
      <c r="I2127" s="25"/>
      <c r="J2127" s="25"/>
      <c r="K2127" s="25"/>
    </row>
    <row r="2128" spans="8:11" customFormat="1" x14ac:dyDescent="0.25">
      <c r="H2128" s="25"/>
      <c r="I2128" s="25"/>
      <c r="J2128" s="25"/>
      <c r="K2128" s="25"/>
    </row>
    <row r="2129" spans="8:11" customFormat="1" x14ac:dyDescent="0.25">
      <c r="H2129" s="25"/>
      <c r="I2129" s="25"/>
      <c r="J2129" s="25"/>
      <c r="K2129" s="25"/>
    </row>
    <row r="2130" spans="8:11" customFormat="1" x14ac:dyDescent="0.25">
      <c r="H2130" s="25"/>
      <c r="I2130" s="25"/>
      <c r="J2130" s="25"/>
      <c r="K2130" s="25"/>
    </row>
    <row r="2131" spans="8:11" customFormat="1" x14ac:dyDescent="0.25">
      <c r="H2131" s="25"/>
      <c r="I2131" s="25"/>
      <c r="J2131" s="25"/>
      <c r="K2131" s="25"/>
    </row>
    <row r="2132" spans="8:11" customFormat="1" x14ac:dyDescent="0.25">
      <c r="H2132" s="25"/>
      <c r="I2132" s="25"/>
      <c r="J2132" s="25"/>
      <c r="K2132" s="25"/>
    </row>
    <row r="2133" spans="8:11" customFormat="1" x14ac:dyDescent="0.25">
      <c r="H2133" s="25"/>
      <c r="I2133" s="25"/>
      <c r="J2133" s="25"/>
      <c r="K2133" s="25"/>
    </row>
    <row r="2134" spans="8:11" customFormat="1" x14ac:dyDescent="0.25">
      <c r="H2134" s="25"/>
      <c r="I2134" s="25"/>
      <c r="J2134" s="25"/>
      <c r="K2134" s="25"/>
    </row>
    <row r="2135" spans="8:11" customFormat="1" x14ac:dyDescent="0.25">
      <c r="H2135" s="25"/>
      <c r="I2135" s="25"/>
      <c r="J2135" s="25"/>
      <c r="K2135" s="25"/>
    </row>
    <row r="2136" spans="8:11" customFormat="1" x14ac:dyDescent="0.25">
      <c r="H2136" s="25"/>
      <c r="I2136" s="25"/>
      <c r="J2136" s="25"/>
      <c r="K2136" s="25"/>
    </row>
    <row r="2137" spans="8:11" customFormat="1" x14ac:dyDescent="0.25">
      <c r="H2137" s="25"/>
      <c r="I2137" s="25"/>
      <c r="J2137" s="25"/>
      <c r="K2137" s="25"/>
    </row>
    <row r="2138" spans="8:11" customFormat="1" x14ac:dyDescent="0.25">
      <c r="H2138" s="25"/>
      <c r="I2138" s="25"/>
      <c r="J2138" s="25"/>
      <c r="K2138" s="25"/>
    </row>
    <row r="2139" spans="8:11" customFormat="1" x14ac:dyDescent="0.25">
      <c r="H2139" s="25"/>
      <c r="I2139" s="25"/>
      <c r="J2139" s="25"/>
      <c r="K2139" s="25"/>
    </row>
    <row r="2140" spans="8:11" customFormat="1" x14ac:dyDescent="0.25">
      <c r="H2140" s="25"/>
      <c r="I2140" s="25"/>
      <c r="J2140" s="25"/>
      <c r="K2140" s="25"/>
    </row>
    <row r="2141" spans="8:11" customFormat="1" x14ac:dyDescent="0.25">
      <c r="H2141" s="25"/>
      <c r="I2141" s="25"/>
      <c r="J2141" s="25"/>
      <c r="K2141" s="25"/>
    </row>
    <row r="2142" spans="8:11" customFormat="1" x14ac:dyDescent="0.25">
      <c r="H2142" s="25"/>
      <c r="I2142" s="25"/>
      <c r="J2142" s="25"/>
      <c r="K2142" s="25"/>
    </row>
    <row r="2143" spans="8:11" customFormat="1" x14ac:dyDescent="0.25">
      <c r="H2143" s="25"/>
      <c r="I2143" s="25"/>
      <c r="J2143" s="25"/>
      <c r="K2143" s="25"/>
    </row>
    <row r="2144" spans="8:11" customFormat="1" x14ac:dyDescent="0.25">
      <c r="H2144" s="25"/>
      <c r="I2144" s="25"/>
      <c r="J2144" s="25"/>
      <c r="K2144" s="25"/>
    </row>
    <row r="2145" spans="8:11" customFormat="1" x14ac:dyDescent="0.25">
      <c r="H2145" s="25"/>
      <c r="I2145" s="25"/>
      <c r="J2145" s="25"/>
      <c r="K2145" s="25"/>
    </row>
    <row r="2146" spans="8:11" customFormat="1" x14ac:dyDescent="0.25">
      <c r="H2146" s="25"/>
      <c r="I2146" s="25"/>
      <c r="J2146" s="25"/>
      <c r="K2146" s="25"/>
    </row>
    <row r="2147" spans="8:11" customFormat="1" x14ac:dyDescent="0.25">
      <c r="H2147" s="25"/>
      <c r="I2147" s="25"/>
      <c r="J2147" s="25"/>
      <c r="K2147" s="25"/>
    </row>
    <row r="2148" spans="8:11" customFormat="1" x14ac:dyDescent="0.25">
      <c r="H2148" s="25"/>
      <c r="I2148" s="25"/>
      <c r="J2148" s="25"/>
      <c r="K2148" s="25"/>
    </row>
    <row r="2149" spans="8:11" customFormat="1" x14ac:dyDescent="0.25">
      <c r="H2149" s="25"/>
      <c r="I2149" s="25"/>
      <c r="J2149" s="25"/>
      <c r="K2149" s="25"/>
    </row>
    <row r="2150" spans="8:11" customFormat="1" x14ac:dyDescent="0.25">
      <c r="H2150" s="25"/>
      <c r="I2150" s="25"/>
      <c r="J2150" s="25"/>
      <c r="K2150" s="25"/>
    </row>
    <row r="2151" spans="8:11" customFormat="1" x14ac:dyDescent="0.25">
      <c r="H2151" s="25"/>
      <c r="I2151" s="25"/>
      <c r="J2151" s="25"/>
      <c r="K2151" s="25"/>
    </row>
    <row r="2152" spans="8:11" customFormat="1" x14ac:dyDescent="0.25">
      <c r="H2152" s="25"/>
      <c r="I2152" s="25"/>
      <c r="J2152" s="25"/>
      <c r="K2152" s="25"/>
    </row>
    <row r="2153" spans="8:11" customFormat="1" x14ac:dyDescent="0.25">
      <c r="H2153" s="25"/>
      <c r="I2153" s="25"/>
      <c r="J2153" s="25"/>
      <c r="K2153" s="25"/>
    </row>
    <row r="2154" spans="8:11" customFormat="1" x14ac:dyDescent="0.25">
      <c r="H2154" s="25"/>
      <c r="I2154" s="25"/>
      <c r="J2154" s="25"/>
      <c r="K2154" s="25"/>
    </row>
    <row r="2155" spans="8:11" customFormat="1" x14ac:dyDescent="0.25">
      <c r="H2155" s="25"/>
      <c r="I2155" s="25"/>
      <c r="J2155" s="25"/>
      <c r="K2155" s="25"/>
    </row>
    <row r="2156" spans="8:11" customFormat="1" x14ac:dyDescent="0.25">
      <c r="H2156" s="25"/>
      <c r="I2156" s="25"/>
      <c r="J2156" s="25"/>
      <c r="K2156" s="25"/>
    </row>
    <row r="2157" spans="8:11" customFormat="1" x14ac:dyDescent="0.25">
      <c r="H2157" s="25"/>
      <c r="I2157" s="25"/>
      <c r="J2157" s="25"/>
      <c r="K2157" s="25"/>
    </row>
    <row r="2158" spans="8:11" customFormat="1" x14ac:dyDescent="0.25">
      <c r="H2158" s="25"/>
      <c r="I2158" s="25"/>
      <c r="J2158" s="25"/>
      <c r="K2158" s="25"/>
    </row>
    <row r="2159" spans="8:11" customFormat="1" x14ac:dyDescent="0.25">
      <c r="H2159" s="25"/>
      <c r="I2159" s="25"/>
      <c r="J2159" s="25"/>
      <c r="K2159" s="25"/>
    </row>
    <row r="2160" spans="8:11" customFormat="1" x14ac:dyDescent="0.25">
      <c r="H2160" s="25"/>
      <c r="I2160" s="25"/>
      <c r="J2160" s="25"/>
      <c r="K2160" s="25"/>
    </row>
    <row r="2161" spans="8:11" customFormat="1" x14ac:dyDescent="0.25">
      <c r="H2161" s="25"/>
      <c r="I2161" s="25"/>
      <c r="J2161" s="25"/>
      <c r="K2161" s="25"/>
    </row>
    <row r="2162" spans="8:11" customFormat="1" x14ac:dyDescent="0.25">
      <c r="H2162" s="25"/>
      <c r="I2162" s="25"/>
      <c r="J2162" s="25"/>
      <c r="K2162" s="25"/>
    </row>
    <row r="2163" spans="8:11" customFormat="1" x14ac:dyDescent="0.25">
      <c r="H2163" s="25"/>
      <c r="I2163" s="25"/>
      <c r="J2163" s="25"/>
      <c r="K2163" s="25"/>
    </row>
    <row r="2164" spans="8:11" customFormat="1" x14ac:dyDescent="0.25">
      <c r="H2164" s="25"/>
      <c r="I2164" s="25"/>
      <c r="J2164" s="25"/>
      <c r="K2164" s="25"/>
    </row>
    <row r="2165" spans="8:11" customFormat="1" x14ac:dyDescent="0.25">
      <c r="H2165" s="25"/>
      <c r="I2165" s="25"/>
      <c r="J2165" s="25"/>
      <c r="K2165" s="25"/>
    </row>
    <row r="2166" spans="8:11" customFormat="1" x14ac:dyDescent="0.25">
      <c r="H2166" s="25"/>
      <c r="I2166" s="25"/>
      <c r="J2166" s="25"/>
      <c r="K2166" s="25"/>
    </row>
    <row r="2167" spans="8:11" customFormat="1" x14ac:dyDescent="0.25">
      <c r="H2167" s="25"/>
      <c r="I2167" s="25"/>
      <c r="J2167" s="25"/>
      <c r="K2167" s="25"/>
    </row>
    <row r="2168" spans="8:11" customFormat="1" x14ac:dyDescent="0.25">
      <c r="H2168" s="25"/>
      <c r="I2168" s="25"/>
      <c r="J2168" s="25"/>
      <c r="K2168" s="25"/>
    </row>
    <row r="2169" spans="8:11" customFormat="1" x14ac:dyDescent="0.25">
      <c r="H2169" s="25"/>
      <c r="I2169" s="25"/>
      <c r="J2169" s="25"/>
      <c r="K2169" s="25"/>
    </row>
    <row r="2170" spans="8:11" customFormat="1" x14ac:dyDescent="0.25">
      <c r="H2170" s="25"/>
      <c r="I2170" s="25"/>
      <c r="J2170" s="25"/>
      <c r="K2170" s="25"/>
    </row>
    <row r="2171" spans="8:11" customFormat="1" x14ac:dyDescent="0.25">
      <c r="H2171" s="25"/>
      <c r="I2171" s="25"/>
      <c r="J2171" s="25"/>
      <c r="K2171" s="25"/>
    </row>
    <row r="2172" spans="8:11" customFormat="1" x14ac:dyDescent="0.25">
      <c r="H2172" s="25"/>
      <c r="I2172" s="25"/>
      <c r="J2172" s="25"/>
      <c r="K2172" s="25"/>
    </row>
    <row r="2173" spans="8:11" customFormat="1" x14ac:dyDescent="0.25">
      <c r="H2173" s="25"/>
      <c r="I2173" s="25"/>
      <c r="J2173" s="25"/>
      <c r="K2173" s="25"/>
    </row>
    <row r="2174" spans="8:11" customFormat="1" x14ac:dyDescent="0.25">
      <c r="H2174" s="25"/>
      <c r="I2174" s="25"/>
      <c r="J2174" s="25"/>
      <c r="K2174" s="25"/>
    </row>
    <row r="2175" spans="8:11" customFormat="1" x14ac:dyDescent="0.25">
      <c r="H2175" s="25"/>
      <c r="I2175" s="25"/>
      <c r="J2175" s="25"/>
      <c r="K2175" s="25"/>
    </row>
    <row r="2176" spans="8:11" customFormat="1" x14ac:dyDescent="0.25">
      <c r="H2176" s="25"/>
      <c r="I2176" s="25"/>
      <c r="J2176" s="25"/>
      <c r="K2176" s="25"/>
    </row>
    <row r="2177" spans="8:11" customFormat="1" x14ac:dyDescent="0.25">
      <c r="H2177" s="25"/>
      <c r="I2177" s="25"/>
      <c r="J2177" s="25"/>
      <c r="K2177" s="25"/>
    </row>
    <row r="2178" spans="8:11" customFormat="1" x14ac:dyDescent="0.25">
      <c r="H2178" s="25"/>
      <c r="I2178" s="25"/>
      <c r="J2178" s="25"/>
      <c r="K2178" s="25"/>
    </row>
    <row r="2179" spans="8:11" customFormat="1" x14ac:dyDescent="0.25">
      <c r="H2179" s="25"/>
      <c r="I2179" s="25"/>
      <c r="J2179" s="25"/>
      <c r="K2179" s="25"/>
    </row>
    <row r="2180" spans="8:11" customFormat="1" x14ac:dyDescent="0.25">
      <c r="H2180" s="25"/>
      <c r="I2180" s="25"/>
      <c r="J2180" s="25"/>
      <c r="K2180" s="25"/>
    </row>
    <row r="2181" spans="8:11" customFormat="1" x14ac:dyDescent="0.25">
      <c r="H2181" s="25"/>
      <c r="I2181" s="25"/>
      <c r="J2181" s="25"/>
      <c r="K2181" s="25"/>
    </row>
    <row r="2182" spans="8:11" customFormat="1" x14ac:dyDescent="0.25">
      <c r="H2182" s="25"/>
      <c r="I2182" s="25"/>
      <c r="J2182" s="25"/>
      <c r="K2182" s="25"/>
    </row>
    <row r="2183" spans="8:11" customFormat="1" x14ac:dyDescent="0.25">
      <c r="H2183" s="25"/>
      <c r="I2183" s="25"/>
      <c r="J2183" s="25"/>
      <c r="K2183" s="25"/>
    </row>
    <row r="2184" spans="8:11" customFormat="1" x14ac:dyDescent="0.25">
      <c r="H2184" s="25"/>
      <c r="I2184" s="25"/>
      <c r="J2184" s="25"/>
      <c r="K2184" s="25"/>
    </row>
    <row r="2185" spans="8:11" customFormat="1" x14ac:dyDescent="0.25">
      <c r="H2185" s="25"/>
      <c r="I2185" s="25"/>
      <c r="J2185" s="25"/>
      <c r="K2185" s="25"/>
    </row>
    <row r="2186" spans="8:11" customFormat="1" x14ac:dyDescent="0.25">
      <c r="H2186" s="25"/>
      <c r="I2186" s="25"/>
      <c r="J2186" s="25"/>
      <c r="K2186" s="25"/>
    </row>
    <row r="2187" spans="8:11" customFormat="1" x14ac:dyDescent="0.25">
      <c r="H2187" s="25"/>
      <c r="I2187" s="25"/>
      <c r="J2187" s="25"/>
      <c r="K2187" s="25"/>
    </row>
    <row r="2188" spans="8:11" customFormat="1" x14ac:dyDescent="0.25">
      <c r="H2188" s="25"/>
      <c r="I2188" s="25"/>
      <c r="J2188" s="25"/>
      <c r="K2188" s="25"/>
    </row>
    <row r="2189" spans="8:11" customFormat="1" x14ac:dyDescent="0.25">
      <c r="H2189" s="25"/>
      <c r="I2189" s="25"/>
      <c r="J2189" s="25"/>
      <c r="K2189" s="25"/>
    </row>
    <row r="2190" spans="8:11" customFormat="1" x14ac:dyDescent="0.25">
      <c r="H2190" s="25"/>
      <c r="I2190" s="25"/>
      <c r="J2190" s="25"/>
      <c r="K2190" s="25"/>
    </row>
    <row r="2191" spans="8:11" customFormat="1" x14ac:dyDescent="0.25">
      <c r="H2191" s="25"/>
      <c r="I2191" s="25"/>
      <c r="J2191" s="25"/>
      <c r="K2191" s="25"/>
    </row>
    <row r="2192" spans="8:11" customFormat="1" x14ac:dyDescent="0.25">
      <c r="H2192" s="25"/>
      <c r="I2192" s="25"/>
      <c r="J2192" s="25"/>
      <c r="K2192" s="25"/>
    </row>
    <row r="2193" spans="8:11" customFormat="1" x14ac:dyDescent="0.25">
      <c r="H2193" s="25"/>
      <c r="I2193" s="25"/>
      <c r="J2193" s="25"/>
      <c r="K2193" s="25"/>
    </row>
    <row r="2194" spans="8:11" customFormat="1" x14ac:dyDescent="0.25">
      <c r="H2194" s="25"/>
      <c r="I2194" s="25"/>
      <c r="J2194" s="25"/>
      <c r="K2194" s="25"/>
    </row>
    <row r="2195" spans="8:11" customFormat="1" x14ac:dyDescent="0.25">
      <c r="H2195" s="25"/>
      <c r="I2195" s="25"/>
      <c r="J2195" s="25"/>
      <c r="K2195" s="25"/>
    </row>
    <row r="2196" spans="8:11" customFormat="1" x14ac:dyDescent="0.25">
      <c r="H2196" s="25"/>
      <c r="I2196" s="25"/>
      <c r="J2196" s="25"/>
      <c r="K2196" s="25"/>
    </row>
    <row r="2197" spans="8:11" customFormat="1" x14ac:dyDescent="0.25">
      <c r="H2197" s="25"/>
      <c r="I2197" s="25"/>
      <c r="J2197" s="25"/>
      <c r="K2197" s="25"/>
    </row>
    <row r="2198" spans="8:11" customFormat="1" x14ac:dyDescent="0.25">
      <c r="H2198" s="25"/>
      <c r="I2198" s="25"/>
      <c r="J2198" s="25"/>
      <c r="K2198" s="25"/>
    </row>
    <row r="2199" spans="8:11" customFormat="1" x14ac:dyDescent="0.25">
      <c r="H2199" s="25"/>
      <c r="I2199" s="25"/>
      <c r="J2199" s="25"/>
      <c r="K2199" s="25"/>
    </row>
    <row r="2200" spans="8:11" customFormat="1" x14ac:dyDescent="0.25">
      <c r="H2200" s="25"/>
      <c r="I2200" s="25"/>
      <c r="J2200" s="25"/>
      <c r="K2200" s="25"/>
    </row>
    <row r="2201" spans="8:11" customFormat="1" x14ac:dyDescent="0.25">
      <c r="H2201" s="25"/>
      <c r="I2201" s="25"/>
      <c r="J2201" s="25"/>
      <c r="K2201" s="25"/>
    </row>
    <row r="2202" spans="8:11" customFormat="1" x14ac:dyDescent="0.25">
      <c r="H2202" s="25"/>
      <c r="I2202" s="25"/>
      <c r="J2202" s="25"/>
      <c r="K2202" s="25"/>
    </row>
    <row r="2203" spans="8:11" customFormat="1" x14ac:dyDescent="0.25">
      <c r="H2203" s="25"/>
      <c r="I2203" s="25"/>
      <c r="J2203" s="25"/>
      <c r="K2203" s="25"/>
    </row>
    <row r="2204" spans="8:11" customFormat="1" x14ac:dyDescent="0.25">
      <c r="H2204" s="25"/>
      <c r="I2204" s="25"/>
      <c r="J2204" s="25"/>
      <c r="K2204" s="25"/>
    </row>
    <row r="2205" spans="8:11" customFormat="1" x14ac:dyDescent="0.25">
      <c r="H2205" s="25"/>
      <c r="I2205" s="25"/>
      <c r="J2205" s="25"/>
      <c r="K2205" s="25"/>
    </row>
    <row r="2206" spans="8:11" customFormat="1" x14ac:dyDescent="0.25">
      <c r="H2206" s="25"/>
      <c r="I2206" s="25"/>
      <c r="J2206" s="25"/>
      <c r="K2206" s="25"/>
    </row>
    <row r="2207" spans="8:11" customFormat="1" x14ac:dyDescent="0.25">
      <c r="H2207" s="25"/>
      <c r="I2207" s="25"/>
      <c r="J2207" s="25"/>
      <c r="K2207" s="25"/>
    </row>
    <row r="2208" spans="8:11" customFormat="1" x14ac:dyDescent="0.25">
      <c r="H2208" s="25"/>
      <c r="I2208" s="25"/>
      <c r="J2208" s="25"/>
      <c r="K2208" s="25"/>
    </row>
    <row r="2209" spans="8:11" customFormat="1" x14ac:dyDescent="0.25">
      <c r="H2209" s="25"/>
      <c r="I2209" s="25"/>
      <c r="J2209" s="25"/>
      <c r="K2209" s="25"/>
    </row>
    <row r="2210" spans="8:11" customFormat="1" x14ac:dyDescent="0.25">
      <c r="H2210" s="25"/>
      <c r="I2210" s="25"/>
      <c r="J2210" s="25"/>
      <c r="K2210" s="25"/>
    </row>
    <row r="2211" spans="8:11" customFormat="1" x14ac:dyDescent="0.25">
      <c r="H2211" s="25"/>
      <c r="I2211" s="25"/>
      <c r="J2211" s="25"/>
      <c r="K2211" s="25"/>
    </row>
    <row r="2212" spans="8:11" customFormat="1" x14ac:dyDescent="0.25">
      <c r="H2212" s="25"/>
      <c r="I2212" s="25"/>
      <c r="J2212" s="25"/>
      <c r="K2212" s="25"/>
    </row>
    <row r="2213" spans="8:11" customFormat="1" x14ac:dyDescent="0.25">
      <c r="H2213" s="25"/>
      <c r="I2213" s="25"/>
      <c r="J2213" s="25"/>
      <c r="K2213" s="25"/>
    </row>
    <row r="2214" spans="8:11" customFormat="1" x14ac:dyDescent="0.25">
      <c r="H2214" s="25"/>
      <c r="I2214" s="25"/>
      <c r="J2214" s="25"/>
      <c r="K2214" s="25"/>
    </row>
    <row r="2215" spans="8:11" customFormat="1" x14ac:dyDescent="0.25">
      <c r="H2215" s="25"/>
      <c r="I2215" s="25"/>
      <c r="J2215" s="25"/>
      <c r="K2215" s="25"/>
    </row>
    <row r="2216" spans="8:11" customFormat="1" x14ac:dyDescent="0.25">
      <c r="H2216" s="25"/>
      <c r="I2216" s="25"/>
      <c r="J2216" s="25"/>
      <c r="K2216" s="25"/>
    </row>
    <row r="2217" spans="8:11" customFormat="1" x14ac:dyDescent="0.25">
      <c r="H2217" s="25"/>
      <c r="I2217" s="25"/>
      <c r="J2217" s="25"/>
      <c r="K2217" s="25"/>
    </row>
    <row r="2218" spans="8:11" customFormat="1" x14ac:dyDescent="0.25">
      <c r="H2218" s="25"/>
      <c r="I2218" s="25"/>
      <c r="J2218" s="25"/>
      <c r="K2218" s="25"/>
    </row>
    <row r="2219" spans="8:11" customFormat="1" x14ac:dyDescent="0.25">
      <c r="H2219" s="25"/>
      <c r="I2219" s="25"/>
      <c r="J2219" s="25"/>
      <c r="K2219" s="25"/>
    </row>
    <row r="2220" spans="8:11" customFormat="1" x14ac:dyDescent="0.25">
      <c r="H2220" s="25"/>
      <c r="I2220" s="25"/>
      <c r="J2220" s="25"/>
      <c r="K2220" s="25"/>
    </row>
    <row r="2221" spans="8:11" customFormat="1" x14ac:dyDescent="0.25">
      <c r="H2221" s="25"/>
      <c r="I2221" s="25"/>
      <c r="J2221" s="25"/>
      <c r="K2221" s="25"/>
    </row>
    <row r="2222" spans="8:11" customFormat="1" x14ac:dyDescent="0.25">
      <c r="H2222" s="25"/>
      <c r="I2222" s="25"/>
      <c r="J2222" s="25"/>
      <c r="K2222" s="25"/>
    </row>
    <row r="2223" spans="8:11" customFormat="1" x14ac:dyDescent="0.25">
      <c r="H2223" s="25"/>
      <c r="I2223" s="25"/>
      <c r="J2223" s="25"/>
      <c r="K2223" s="25"/>
    </row>
    <row r="2224" spans="8:11" customFormat="1" x14ac:dyDescent="0.25">
      <c r="H2224" s="25"/>
      <c r="I2224" s="25"/>
      <c r="J2224" s="25"/>
      <c r="K2224" s="25"/>
    </row>
    <row r="2225" spans="8:11" customFormat="1" x14ac:dyDescent="0.25">
      <c r="H2225" s="25"/>
      <c r="I2225" s="25"/>
      <c r="J2225" s="25"/>
      <c r="K2225" s="25"/>
    </row>
    <row r="2226" spans="8:11" customFormat="1" x14ac:dyDescent="0.25">
      <c r="H2226" s="25"/>
      <c r="I2226" s="25"/>
      <c r="J2226" s="25"/>
      <c r="K2226" s="25"/>
    </row>
    <row r="2227" spans="8:11" customFormat="1" x14ac:dyDescent="0.25">
      <c r="H2227" s="25"/>
      <c r="I2227" s="25"/>
      <c r="J2227" s="25"/>
      <c r="K2227" s="25"/>
    </row>
    <row r="2228" spans="8:11" customFormat="1" x14ac:dyDescent="0.25">
      <c r="H2228" s="25"/>
      <c r="I2228" s="25"/>
      <c r="J2228" s="25"/>
      <c r="K2228" s="25"/>
    </row>
    <row r="2229" spans="8:11" customFormat="1" x14ac:dyDescent="0.25">
      <c r="H2229" s="25"/>
      <c r="I2229" s="25"/>
      <c r="J2229" s="25"/>
      <c r="K2229" s="25"/>
    </row>
    <row r="2230" spans="8:11" customFormat="1" x14ac:dyDescent="0.25">
      <c r="H2230" s="25"/>
      <c r="I2230" s="25"/>
      <c r="J2230" s="25"/>
      <c r="K2230" s="25"/>
    </row>
    <row r="2231" spans="8:11" customFormat="1" x14ac:dyDescent="0.25">
      <c r="H2231" s="25"/>
      <c r="I2231" s="25"/>
      <c r="J2231" s="25"/>
      <c r="K2231" s="25"/>
    </row>
    <row r="2232" spans="8:11" customFormat="1" x14ac:dyDescent="0.25">
      <c r="H2232" s="25"/>
      <c r="I2232" s="25"/>
      <c r="J2232" s="25"/>
      <c r="K2232" s="25"/>
    </row>
    <row r="2233" spans="8:11" customFormat="1" x14ac:dyDescent="0.25">
      <c r="H2233" s="25"/>
      <c r="I2233" s="25"/>
      <c r="J2233" s="25"/>
      <c r="K2233" s="25"/>
    </row>
    <row r="2234" spans="8:11" customFormat="1" x14ac:dyDescent="0.25">
      <c r="H2234" s="25"/>
      <c r="I2234" s="25"/>
      <c r="J2234" s="25"/>
      <c r="K2234" s="25"/>
    </row>
    <row r="2235" spans="8:11" customFormat="1" x14ac:dyDescent="0.25">
      <c r="H2235" s="25"/>
      <c r="I2235" s="25"/>
      <c r="J2235" s="25"/>
      <c r="K2235" s="25"/>
    </row>
    <row r="2236" spans="8:11" customFormat="1" x14ac:dyDescent="0.25">
      <c r="H2236" s="25"/>
      <c r="I2236" s="25"/>
      <c r="J2236" s="25"/>
      <c r="K2236" s="25"/>
    </row>
    <row r="2237" spans="8:11" customFormat="1" x14ac:dyDescent="0.25">
      <c r="H2237" s="25"/>
      <c r="I2237" s="25"/>
      <c r="J2237" s="25"/>
      <c r="K2237" s="25"/>
    </row>
    <row r="2238" spans="8:11" customFormat="1" x14ac:dyDescent="0.25">
      <c r="H2238" s="25"/>
      <c r="I2238" s="25"/>
      <c r="J2238" s="25"/>
      <c r="K2238" s="25"/>
    </row>
    <row r="2239" spans="8:11" customFormat="1" x14ac:dyDescent="0.25">
      <c r="H2239" s="25"/>
      <c r="I2239" s="25"/>
      <c r="J2239" s="25"/>
      <c r="K2239" s="25"/>
    </row>
    <row r="2240" spans="8:11" customFormat="1" x14ac:dyDescent="0.25">
      <c r="H2240" s="25"/>
      <c r="I2240" s="25"/>
      <c r="J2240" s="25"/>
      <c r="K2240" s="25"/>
    </row>
    <row r="2241" spans="8:11" customFormat="1" x14ac:dyDescent="0.25">
      <c r="H2241" s="25"/>
      <c r="I2241" s="25"/>
      <c r="J2241" s="25"/>
      <c r="K2241" s="25"/>
    </row>
    <row r="2242" spans="8:11" customFormat="1" x14ac:dyDescent="0.25">
      <c r="H2242" s="25"/>
      <c r="I2242" s="25"/>
      <c r="J2242" s="25"/>
      <c r="K2242" s="25"/>
    </row>
    <row r="2243" spans="8:11" customFormat="1" x14ac:dyDescent="0.25">
      <c r="H2243" s="25"/>
      <c r="I2243" s="25"/>
      <c r="J2243" s="25"/>
      <c r="K2243" s="25"/>
    </row>
    <row r="2244" spans="8:11" customFormat="1" x14ac:dyDescent="0.25">
      <c r="H2244" s="25"/>
      <c r="I2244" s="25"/>
      <c r="J2244" s="25"/>
      <c r="K2244" s="25"/>
    </row>
    <row r="2245" spans="8:11" customFormat="1" x14ac:dyDescent="0.25">
      <c r="H2245" s="25"/>
      <c r="I2245" s="25"/>
      <c r="J2245" s="25"/>
      <c r="K2245" s="25"/>
    </row>
    <row r="2246" spans="8:11" customFormat="1" x14ac:dyDescent="0.25">
      <c r="H2246" s="25"/>
      <c r="I2246" s="25"/>
      <c r="J2246" s="25"/>
      <c r="K2246" s="25"/>
    </row>
    <row r="2247" spans="8:11" customFormat="1" x14ac:dyDescent="0.25">
      <c r="H2247" s="25"/>
      <c r="I2247" s="25"/>
      <c r="J2247" s="25"/>
      <c r="K2247" s="25"/>
    </row>
    <row r="2248" spans="8:11" customFormat="1" x14ac:dyDescent="0.25">
      <c r="H2248" s="25"/>
      <c r="I2248" s="25"/>
      <c r="J2248" s="25"/>
      <c r="K2248" s="25"/>
    </row>
    <row r="2249" spans="8:11" customFormat="1" x14ac:dyDescent="0.25">
      <c r="H2249" s="25"/>
      <c r="I2249" s="25"/>
      <c r="J2249" s="25"/>
      <c r="K2249" s="25"/>
    </row>
    <row r="2250" spans="8:11" customFormat="1" x14ac:dyDescent="0.25">
      <c r="H2250" s="25"/>
      <c r="I2250" s="25"/>
      <c r="J2250" s="25"/>
      <c r="K2250" s="25"/>
    </row>
    <row r="2251" spans="8:11" customFormat="1" x14ac:dyDescent="0.25">
      <c r="H2251" s="25"/>
      <c r="I2251" s="25"/>
      <c r="J2251" s="25"/>
      <c r="K2251" s="25"/>
    </row>
    <row r="2252" spans="8:11" customFormat="1" x14ac:dyDescent="0.25">
      <c r="H2252" s="25"/>
      <c r="I2252" s="25"/>
      <c r="J2252" s="25"/>
      <c r="K2252" s="25"/>
    </row>
    <row r="2253" spans="8:11" customFormat="1" x14ac:dyDescent="0.25">
      <c r="H2253" s="25"/>
      <c r="I2253" s="25"/>
      <c r="J2253" s="25"/>
      <c r="K2253" s="25"/>
    </row>
    <row r="2254" spans="8:11" customFormat="1" x14ac:dyDescent="0.25">
      <c r="H2254" s="25"/>
      <c r="I2254" s="25"/>
      <c r="J2254" s="25"/>
      <c r="K2254" s="25"/>
    </row>
    <row r="2255" spans="8:11" customFormat="1" x14ac:dyDescent="0.25">
      <c r="H2255" s="25"/>
      <c r="I2255" s="25"/>
      <c r="J2255" s="25"/>
      <c r="K2255" s="25"/>
    </row>
    <row r="2256" spans="8:11" customFormat="1" x14ac:dyDescent="0.25">
      <c r="H2256" s="25"/>
      <c r="I2256" s="25"/>
      <c r="J2256" s="25"/>
      <c r="K2256" s="25"/>
    </row>
    <row r="2257" spans="8:11" customFormat="1" x14ac:dyDescent="0.25">
      <c r="H2257" s="25"/>
      <c r="I2257" s="25"/>
      <c r="J2257" s="25"/>
      <c r="K2257" s="25"/>
    </row>
    <row r="2258" spans="8:11" customFormat="1" x14ac:dyDescent="0.25">
      <c r="H2258" s="25"/>
      <c r="I2258" s="25"/>
      <c r="J2258" s="25"/>
      <c r="K2258" s="25"/>
    </row>
    <row r="2259" spans="8:11" customFormat="1" x14ac:dyDescent="0.25">
      <c r="H2259" s="25"/>
      <c r="I2259" s="25"/>
      <c r="J2259" s="25"/>
      <c r="K2259" s="25"/>
    </row>
    <row r="2260" spans="8:11" customFormat="1" x14ac:dyDescent="0.25">
      <c r="H2260" s="25"/>
      <c r="I2260" s="25"/>
      <c r="J2260" s="25"/>
      <c r="K2260" s="25"/>
    </row>
    <row r="2261" spans="8:11" customFormat="1" x14ac:dyDescent="0.25">
      <c r="H2261" s="25"/>
      <c r="I2261" s="25"/>
      <c r="J2261" s="25"/>
      <c r="K2261" s="25"/>
    </row>
    <row r="2262" spans="8:11" customFormat="1" x14ac:dyDescent="0.25">
      <c r="H2262" s="25"/>
      <c r="I2262" s="25"/>
      <c r="J2262" s="25"/>
      <c r="K2262" s="25"/>
    </row>
    <row r="2263" spans="8:11" customFormat="1" x14ac:dyDescent="0.25">
      <c r="H2263" s="25"/>
      <c r="I2263" s="25"/>
      <c r="J2263" s="25"/>
      <c r="K2263" s="25"/>
    </row>
    <row r="2264" spans="8:11" customFormat="1" x14ac:dyDescent="0.25">
      <c r="H2264" s="25"/>
      <c r="I2264" s="25"/>
      <c r="J2264" s="25"/>
      <c r="K2264" s="25"/>
    </row>
    <row r="2265" spans="8:11" customFormat="1" x14ac:dyDescent="0.25">
      <c r="H2265" s="25"/>
      <c r="I2265" s="25"/>
      <c r="J2265" s="25"/>
      <c r="K2265" s="25"/>
    </row>
    <row r="2266" spans="8:11" customFormat="1" x14ac:dyDescent="0.25">
      <c r="H2266" s="25"/>
      <c r="I2266" s="25"/>
      <c r="J2266" s="25"/>
      <c r="K2266" s="25"/>
    </row>
    <row r="2267" spans="8:11" customFormat="1" x14ac:dyDescent="0.25">
      <c r="H2267" s="25"/>
      <c r="I2267" s="25"/>
      <c r="J2267" s="25"/>
      <c r="K2267" s="25"/>
    </row>
    <row r="2268" spans="8:11" customFormat="1" x14ac:dyDescent="0.25">
      <c r="H2268" s="25"/>
      <c r="I2268" s="25"/>
      <c r="J2268" s="25"/>
      <c r="K2268" s="25"/>
    </row>
    <row r="2269" spans="8:11" customFormat="1" x14ac:dyDescent="0.25">
      <c r="H2269" s="25"/>
      <c r="I2269" s="25"/>
      <c r="J2269" s="25"/>
      <c r="K2269" s="25"/>
    </row>
    <row r="2270" spans="8:11" customFormat="1" x14ac:dyDescent="0.25">
      <c r="H2270" s="25"/>
      <c r="I2270" s="25"/>
      <c r="J2270" s="25"/>
      <c r="K2270" s="25"/>
    </row>
    <row r="2271" spans="8:11" customFormat="1" x14ac:dyDescent="0.25">
      <c r="H2271" s="25"/>
      <c r="I2271" s="25"/>
      <c r="J2271" s="25"/>
      <c r="K2271" s="25"/>
    </row>
    <row r="2272" spans="8:11" customFormat="1" x14ac:dyDescent="0.25">
      <c r="H2272" s="25"/>
      <c r="I2272" s="25"/>
      <c r="J2272" s="25"/>
      <c r="K2272" s="25"/>
    </row>
    <row r="2273" spans="8:11" customFormat="1" x14ac:dyDescent="0.25">
      <c r="H2273" s="25"/>
      <c r="I2273" s="25"/>
      <c r="J2273" s="25"/>
      <c r="K2273" s="25"/>
    </row>
    <row r="2274" spans="8:11" customFormat="1" x14ac:dyDescent="0.25">
      <c r="H2274" s="25"/>
      <c r="I2274" s="25"/>
      <c r="J2274" s="25"/>
      <c r="K2274" s="25"/>
    </row>
    <row r="2275" spans="8:11" customFormat="1" x14ac:dyDescent="0.25">
      <c r="H2275" s="25"/>
      <c r="I2275" s="25"/>
      <c r="J2275" s="25"/>
      <c r="K2275" s="25"/>
    </row>
    <row r="2276" spans="8:11" customFormat="1" x14ac:dyDescent="0.25">
      <c r="H2276" s="25"/>
      <c r="I2276" s="25"/>
      <c r="J2276" s="25"/>
      <c r="K2276" s="25"/>
    </row>
    <row r="2277" spans="8:11" customFormat="1" x14ac:dyDescent="0.25">
      <c r="H2277" s="25"/>
      <c r="I2277" s="25"/>
      <c r="J2277" s="25"/>
      <c r="K2277" s="25"/>
    </row>
    <row r="2278" spans="8:11" customFormat="1" x14ac:dyDescent="0.25">
      <c r="H2278" s="25"/>
      <c r="I2278" s="25"/>
      <c r="J2278" s="25"/>
      <c r="K2278" s="25"/>
    </row>
    <row r="2279" spans="8:11" customFormat="1" x14ac:dyDescent="0.25">
      <c r="H2279" s="25"/>
      <c r="I2279" s="25"/>
      <c r="J2279" s="25"/>
      <c r="K2279" s="25"/>
    </row>
    <row r="2280" spans="8:11" customFormat="1" x14ac:dyDescent="0.25">
      <c r="H2280" s="25"/>
      <c r="I2280" s="25"/>
      <c r="J2280" s="25"/>
      <c r="K2280" s="25"/>
    </row>
    <row r="2281" spans="8:11" customFormat="1" x14ac:dyDescent="0.25">
      <c r="H2281" s="25"/>
      <c r="I2281" s="25"/>
      <c r="J2281" s="25"/>
      <c r="K2281" s="25"/>
    </row>
    <row r="2282" spans="8:11" customFormat="1" x14ac:dyDescent="0.25">
      <c r="H2282" s="25"/>
      <c r="I2282" s="25"/>
      <c r="J2282" s="25"/>
      <c r="K2282" s="25"/>
    </row>
    <row r="2283" spans="8:11" customFormat="1" x14ac:dyDescent="0.25">
      <c r="H2283" s="25"/>
      <c r="I2283" s="25"/>
      <c r="J2283" s="25"/>
      <c r="K2283" s="25"/>
    </row>
    <row r="2284" spans="8:11" customFormat="1" x14ac:dyDescent="0.25">
      <c r="H2284" s="25"/>
      <c r="I2284" s="25"/>
      <c r="J2284" s="25"/>
      <c r="K2284" s="25"/>
    </row>
    <row r="2285" spans="8:11" customFormat="1" x14ac:dyDescent="0.25">
      <c r="H2285" s="25"/>
      <c r="I2285" s="25"/>
      <c r="J2285" s="25"/>
      <c r="K2285" s="25"/>
    </row>
    <row r="2286" spans="8:11" customFormat="1" x14ac:dyDescent="0.25">
      <c r="H2286" s="25"/>
      <c r="I2286" s="25"/>
      <c r="J2286" s="25"/>
      <c r="K2286" s="25"/>
    </row>
    <row r="2287" spans="8:11" customFormat="1" x14ac:dyDescent="0.25">
      <c r="H2287" s="25"/>
      <c r="I2287" s="25"/>
      <c r="J2287" s="25"/>
      <c r="K2287" s="25"/>
    </row>
    <row r="2288" spans="8:11" customFormat="1" x14ac:dyDescent="0.25">
      <c r="H2288" s="25"/>
      <c r="I2288" s="25"/>
      <c r="J2288" s="25"/>
      <c r="K2288" s="25"/>
    </row>
    <row r="2289" spans="8:11" customFormat="1" x14ac:dyDescent="0.25">
      <c r="H2289" s="25"/>
      <c r="I2289" s="25"/>
      <c r="J2289" s="25"/>
      <c r="K2289" s="25"/>
    </row>
    <row r="2290" spans="8:11" customFormat="1" x14ac:dyDescent="0.25">
      <c r="H2290" s="25"/>
      <c r="I2290" s="25"/>
      <c r="J2290" s="25"/>
      <c r="K2290" s="25"/>
    </row>
    <row r="2291" spans="8:11" customFormat="1" x14ac:dyDescent="0.25">
      <c r="H2291" s="25"/>
      <c r="I2291" s="25"/>
      <c r="J2291" s="25"/>
      <c r="K2291" s="25"/>
    </row>
    <row r="2292" spans="8:11" customFormat="1" x14ac:dyDescent="0.25">
      <c r="H2292" s="25"/>
      <c r="I2292" s="25"/>
      <c r="J2292" s="25"/>
      <c r="K2292" s="25"/>
    </row>
    <row r="2293" spans="8:11" customFormat="1" x14ac:dyDescent="0.25">
      <c r="H2293" s="25"/>
      <c r="I2293" s="25"/>
      <c r="J2293" s="25"/>
      <c r="K2293" s="25"/>
    </row>
    <row r="2294" spans="8:11" customFormat="1" x14ac:dyDescent="0.25">
      <c r="H2294" s="25"/>
      <c r="I2294" s="25"/>
      <c r="J2294" s="25"/>
      <c r="K2294" s="25"/>
    </row>
    <row r="2295" spans="8:11" customFormat="1" x14ac:dyDescent="0.25">
      <c r="H2295" s="25"/>
      <c r="I2295" s="25"/>
      <c r="J2295" s="25"/>
      <c r="K2295" s="25"/>
    </row>
    <row r="2296" spans="8:11" customFormat="1" x14ac:dyDescent="0.25">
      <c r="H2296" s="25"/>
      <c r="I2296" s="25"/>
      <c r="J2296" s="25"/>
      <c r="K2296" s="25"/>
    </row>
    <row r="2297" spans="8:11" customFormat="1" x14ac:dyDescent="0.25">
      <c r="H2297" s="25"/>
      <c r="I2297" s="25"/>
      <c r="J2297" s="25"/>
      <c r="K2297" s="25"/>
    </row>
    <row r="2298" spans="8:11" customFormat="1" x14ac:dyDescent="0.25">
      <c r="H2298" s="25"/>
      <c r="I2298" s="25"/>
      <c r="J2298" s="25"/>
      <c r="K2298" s="25"/>
    </row>
    <row r="2299" spans="8:11" customFormat="1" x14ac:dyDescent="0.25">
      <c r="H2299" s="25"/>
      <c r="I2299" s="25"/>
      <c r="J2299" s="25"/>
      <c r="K2299" s="25"/>
    </row>
    <row r="2300" spans="8:11" customFormat="1" x14ac:dyDescent="0.25">
      <c r="H2300" s="25"/>
      <c r="I2300" s="25"/>
      <c r="J2300" s="25"/>
      <c r="K2300" s="25"/>
    </row>
    <row r="2301" spans="8:11" customFormat="1" x14ac:dyDescent="0.25">
      <c r="H2301" s="25"/>
      <c r="I2301" s="25"/>
      <c r="J2301" s="25"/>
      <c r="K2301" s="25"/>
    </row>
    <row r="2302" spans="8:11" customFormat="1" x14ac:dyDescent="0.25">
      <c r="H2302" s="25"/>
      <c r="I2302" s="25"/>
      <c r="J2302" s="25"/>
      <c r="K2302" s="25"/>
    </row>
    <row r="2303" spans="8:11" customFormat="1" x14ac:dyDescent="0.25">
      <c r="H2303" s="25"/>
      <c r="I2303" s="25"/>
      <c r="J2303" s="25"/>
      <c r="K2303" s="25"/>
    </row>
    <row r="2304" spans="8:11" customFormat="1" x14ac:dyDescent="0.25">
      <c r="H2304" s="25"/>
      <c r="I2304" s="25"/>
      <c r="J2304" s="25"/>
      <c r="K2304" s="25"/>
    </row>
    <row r="2305" spans="8:11" customFormat="1" x14ac:dyDescent="0.25">
      <c r="H2305" s="25"/>
      <c r="I2305" s="25"/>
      <c r="J2305" s="25"/>
      <c r="K2305" s="25"/>
    </row>
    <row r="2306" spans="8:11" customFormat="1" x14ac:dyDescent="0.25">
      <c r="H2306" s="25"/>
      <c r="I2306" s="25"/>
      <c r="J2306" s="25"/>
      <c r="K2306" s="25"/>
    </row>
    <row r="2307" spans="8:11" customFormat="1" x14ac:dyDescent="0.25">
      <c r="H2307" s="25"/>
      <c r="I2307" s="25"/>
      <c r="J2307" s="25"/>
      <c r="K2307" s="25"/>
    </row>
    <row r="2308" spans="8:11" customFormat="1" x14ac:dyDescent="0.25">
      <c r="H2308" s="25"/>
      <c r="I2308" s="25"/>
      <c r="J2308" s="25"/>
      <c r="K2308" s="25"/>
    </row>
    <row r="2309" spans="8:11" customFormat="1" x14ac:dyDescent="0.25">
      <c r="H2309" s="25"/>
      <c r="I2309" s="25"/>
      <c r="J2309" s="25"/>
      <c r="K2309" s="25"/>
    </row>
    <row r="2310" spans="8:11" customFormat="1" x14ac:dyDescent="0.25">
      <c r="H2310" s="25"/>
      <c r="I2310" s="25"/>
      <c r="J2310" s="25"/>
      <c r="K2310" s="25"/>
    </row>
    <row r="2311" spans="8:11" customFormat="1" x14ac:dyDescent="0.25">
      <c r="H2311" s="25"/>
      <c r="I2311" s="25"/>
      <c r="J2311" s="25"/>
      <c r="K2311" s="25"/>
    </row>
    <row r="2312" spans="8:11" customFormat="1" x14ac:dyDescent="0.25">
      <c r="H2312" s="25"/>
      <c r="I2312" s="25"/>
      <c r="J2312" s="25"/>
      <c r="K2312" s="25"/>
    </row>
    <row r="2313" spans="8:11" customFormat="1" x14ac:dyDescent="0.25">
      <c r="H2313" s="25"/>
      <c r="I2313" s="25"/>
      <c r="J2313" s="25"/>
      <c r="K2313" s="25"/>
    </row>
    <row r="2314" spans="8:11" customFormat="1" x14ac:dyDescent="0.25">
      <c r="H2314" s="25"/>
      <c r="I2314" s="25"/>
      <c r="J2314" s="25"/>
      <c r="K2314" s="25"/>
    </row>
    <row r="2315" spans="8:11" customFormat="1" x14ac:dyDescent="0.25">
      <c r="H2315" s="25"/>
      <c r="I2315" s="25"/>
      <c r="J2315" s="25"/>
      <c r="K2315" s="25"/>
    </row>
    <row r="2316" spans="8:11" customFormat="1" x14ac:dyDescent="0.25">
      <c r="H2316" s="25"/>
      <c r="I2316" s="25"/>
      <c r="J2316" s="25"/>
      <c r="K2316" s="25"/>
    </row>
    <row r="2317" spans="8:11" customFormat="1" x14ac:dyDescent="0.25">
      <c r="H2317" s="25"/>
      <c r="I2317" s="25"/>
      <c r="J2317" s="25"/>
      <c r="K2317" s="25"/>
    </row>
    <row r="2318" spans="8:11" customFormat="1" x14ac:dyDescent="0.25">
      <c r="H2318" s="25"/>
      <c r="I2318" s="25"/>
      <c r="J2318" s="25"/>
      <c r="K2318" s="25"/>
    </row>
    <row r="2319" spans="8:11" customFormat="1" x14ac:dyDescent="0.25">
      <c r="H2319" s="25"/>
      <c r="I2319" s="25"/>
      <c r="J2319" s="25"/>
      <c r="K2319" s="25"/>
    </row>
    <row r="2320" spans="8:11" customFormat="1" x14ac:dyDescent="0.25">
      <c r="H2320" s="25"/>
      <c r="I2320" s="25"/>
      <c r="J2320" s="25"/>
      <c r="K2320" s="25"/>
    </row>
    <row r="2321" spans="8:11" customFormat="1" x14ac:dyDescent="0.25">
      <c r="H2321" s="25"/>
      <c r="I2321" s="25"/>
      <c r="J2321" s="25"/>
      <c r="K2321" s="25"/>
    </row>
    <row r="2322" spans="8:11" customFormat="1" x14ac:dyDescent="0.25">
      <c r="H2322" s="25"/>
      <c r="I2322" s="25"/>
      <c r="J2322" s="25"/>
      <c r="K2322" s="25"/>
    </row>
    <row r="2323" spans="8:11" customFormat="1" x14ac:dyDescent="0.25">
      <c r="H2323" s="25"/>
      <c r="I2323" s="25"/>
      <c r="J2323" s="25"/>
      <c r="K2323" s="25"/>
    </row>
    <row r="2324" spans="8:11" customFormat="1" x14ac:dyDescent="0.25">
      <c r="H2324" s="25"/>
      <c r="I2324" s="25"/>
      <c r="J2324" s="25"/>
      <c r="K2324" s="25"/>
    </row>
    <row r="2325" spans="8:11" customFormat="1" x14ac:dyDescent="0.25">
      <c r="H2325" s="25"/>
      <c r="I2325" s="25"/>
      <c r="J2325" s="25"/>
      <c r="K2325" s="25"/>
    </row>
    <row r="2326" spans="8:11" customFormat="1" x14ac:dyDescent="0.25">
      <c r="H2326" s="25"/>
      <c r="I2326" s="25"/>
      <c r="J2326" s="25"/>
      <c r="K2326" s="25"/>
    </row>
    <row r="2327" spans="8:11" customFormat="1" x14ac:dyDescent="0.25">
      <c r="H2327" s="25"/>
      <c r="I2327" s="25"/>
      <c r="J2327" s="25"/>
      <c r="K2327" s="25"/>
    </row>
    <row r="2328" spans="8:11" customFormat="1" x14ac:dyDescent="0.25">
      <c r="H2328" s="25"/>
      <c r="I2328" s="25"/>
      <c r="J2328" s="25"/>
      <c r="K2328" s="25"/>
    </row>
    <row r="2329" spans="8:11" customFormat="1" x14ac:dyDescent="0.25">
      <c r="H2329" s="25"/>
      <c r="I2329" s="25"/>
      <c r="J2329" s="25"/>
      <c r="K2329" s="25"/>
    </row>
    <row r="2330" spans="8:11" customFormat="1" x14ac:dyDescent="0.25">
      <c r="H2330" s="25"/>
      <c r="I2330" s="25"/>
      <c r="J2330" s="25"/>
      <c r="K2330" s="25"/>
    </row>
    <row r="2331" spans="8:11" customFormat="1" x14ac:dyDescent="0.25">
      <c r="H2331" s="25"/>
      <c r="I2331" s="25"/>
      <c r="J2331" s="25"/>
      <c r="K2331" s="25"/>
    </row>
    <row r="2332" spans="8:11" customFormat="1" x14ac:dyDescent="0.25">
      <c r="H2332" s="25"/>
      <c r="I2332" s="25"/>
      <c r="J2332" s="25"/>
      <c r="K2332" s="25"/>
    </row>
    <row r="2333" spans="8:11" customFormat="1" x14ac:dyDescent="0.25">
      <c r="H2333" s="25"/>
      <c r="I2333" s="25"/>
      <c r="J2333" s="25"/>
      <c r="K2333" s="25"/>
    </row>
    <row r="2334" spans="8:11" customFormat="1" x14ac:dyDescent="0.25">
      <c r="H2334" s="25"/>
      <c r="I2334" s="25"/>
      <c r="J2334" s="25"/>
      <c r="K2334" s="25"/>
    </row>
    <row r="2335" spans="8:11" customFormat="1" x14ac:dyDescent="0.25">
      <c r="H2335" s="25"/>
      <c r="I2335" s="25"/>
      <c r="J2335" s="25"/>
      <c r="K2335" s="25"/>
    </row>
    <row r="2336" spans="8:11" customFormat="1" x14ac:dyDescent="0.25">
      <c r="H2336" s="25"/>
      <c r="I2336" s="25"/>
      <c r="J2336" s="25"/>
      <c r="K2336" s="25"/>
    </row>
    <row r="2337" spans="8:11" customFormat="1" x14ac:dyDescent="0.25">
      <c r="H2337" s="25"/>
      <c r="I2337" s="25"/>
      <c r="J2337" s="25"/>
      <c r="K2337" s="25"/>
    </row>
    <row r="2338" spans="8:11" customFormat="1" x14ac:dyDescent="0.25">
      <c r="H2338" s="25"/>
      <c r="I2338" s="25"/>
      <c r="J2338" s="25"/>
      <c r="K2338" s="25"/>
    </row>
    <row r="2339" spans="8:11" customFormat="1" x14ac:dyDescent="0.25">
      <c r="H2339" s="25"/>
      <c r="I2339" s="25"/>
      <c r="J2339" s="25"/>
      <c r="K2339" s="25"/>
    </row>
    <row r="2340" spans="8:11" customFormat="1" x14ac:dyDescent="0.25">
      <c r="H2340" s="25"/>
      <c r="I2340" s="25"/>
      <c r="J2340" s="25"/>
      <c r="K2340" s="25"/>
    </row>
    <row r="2341" spans="8:11" customFormat="1" x14ac:dyDescent="0.25">
      <c r="H2341" s="25"/>
      <c r="I2341" s="25"/>
      <c r="J2341" s="25"/>
      <c r="K2341" s="25"/>
    </row>
    <row r="2342" spans="8:11" customFormat="1" x14ac:dyDescent="0.25">
      <c r="H2342" s="25"/>
      <c r="I2342" s="25"/>
      <c r="J2342" s="25"/>
      <c r="K2342" s="25"/>
    </row>
    <row r="2343" spans="8:11" customFormat="1" x14ac:dyDescent="0.25">
      <c r="H2343" s="25"/>
      <c r="I2343" s="25"/>
      <c r="J2343" s="25"/>
      <c r="K2343" s="25"/>
    </row>
    <row r="2344" spans="8:11" customFormat="1" x14ac:dyDescent="0.25">
      <c r="H2344" s="25"/>
      <c r="I2344" s="25"/>
      <c r="J2344" s="25"/>
      <c r="K2344" s="25"/>
    </row>
    <row r="2345" spans="8:11" customFormat="1" x14ac:dyDescent="0.25">
      <c r="H2345" s="25"/>
      <c r="I2345" s="25"/>
      <c r="J2345" s="25"/>
      <c r="K2345" s="25"/>
    </row>
    <row r="2346" spans="8:11" customFormat="1" x14ac:dyDescent="0.25">
      <c r="H2346" s="25"/>
      <c r="I2346" s="25"/>
      <c r="J2346" s="25"/>
      <c r="K2346" s="25"/>
    </row>
    <row r="2347" spans="8:11" customFormat="1" x14ac:dyDescent="0.25">
      <c r="H2347" s="25"/>
      <c r="I2347" s="25"/>
      <c r="J2347" s="25"/>
      <c r="K2347" s="25"/>
    </row>
    <row r="2348" spans="8:11" customFormat="1" x14ac:dyDescent="0.25">
      <c r="H2348" s="25"/>
      <c r="I2348" s="25"/>
      <c r="J2348" s="25"/>
      <c r="K2348" s="25"/>
    </row>
    <row r="2349" spans="8:11" customFormat="1" x14ac:dyDescent="0.25">
      <c r="H2349" s="25"/>
      <c r="I2349" s="25"/>
      <c r="J2349" s="25"/>
      <c r="K2349" s="25"/>
    </row>
    <row r="2350" spans="8:11" customFormat="1" x14ac:dyDescent="0.25">
      <c r="H2350" s="25"/>
      <c r="I2350" s="25"/>
      <c r="J2350" s="25"/>
      <c r="K2350" s="25"/>
    </row>
    <row r="2351" spans="8:11" customFormat="1" x14ac:dyDescent="0.25">
      <c r="H2351" s="25"/>
      <c r="I2351" s="25"/>
      <c r="J2351" s="25"/>
      <c r="K2351" s="25"/>
    </row>
    <row r="2352" spans="8:11" customFormat="1" x14ac:dyDescent="0.25">
      <c r="H2352" s="25"/>
      <c r="I2352" s="25"/>
      <c r="J2352" s="25"/>
      <c r="K2352" s="25"/>
    </row>
    <row r="2353" spans="8:11" customFormat="1" x14ac:dyDescent="0.25">
      <c r="H2353" s="25"/>
      <c r="I2353" s="25"/>
      <c r="J2353" s="25"/>
      <c r="K2353" s="25"/>
    </row>
    <row r="2354" spans="8:11" customFormat="1" x14ac:dyDescent="0.25">
      <c r="H2354" s="25"/>
      <c r="I2354" s="25"/>
      <c r="J2354" s="25"/>
      <c r="K2354" s="25"/>
    </row>
    <row r="2355" spans="8:11" customFormat="1" x14ac:dyDescent="0.25">
      <c r="H2355" s="25"/>
      <c r="I2355" s="25"/>
      <c r="J2355" s="25"/>
      <c r="K2355" s="25"/>
    </row>
    <row r="2356" spans="8:11" customFormat="1" x14ac:dyDescent="0.25">
      <c r="H2356" s="25"/>
      <c r="I2356" s="25"/>
      <c r="J2356" s="25"/>
      <c r="K2356" s="25"/>
    </row>
    <row r="2357" spans="8:11" customFormat="1" x14ac:dyDescent="0.25">
      <c r="H2357" s="25"/>
      <c r="I2357" s="25"/>
      <c r="J2357" s="25"/>
      <c r="K2357" s="25"/>
    </row>
    <row r="2358" spans="8:11" customFormat="1" x14ac:dyDescent="0.25">
      <c r="H2358" s="25"/>
      <c r="I2358" s="25"/>
      <c r="J2358" s="25"/>
      <c r="K2358" s="25"/>
    </row>
    <row r="2359" spans="8:11" customFormat="1" x14ac:dyDescent="0.25">
      <c r="H2359" s="25"/>
      <c r="I2359" s="25"/>
      <c r="J2359" s="25"/>
      <c r="K2359" s="25"/>
    </row>
    <row r="2360" spans="8:11" customFormat="1" x14ac:dyDescent="0.25">
      <c r="H2360" s="25"/>
      <c r="I2360" s="25"/>
      <c r="J2360" s="25"/>
      <c r="K2360" s="25"/>
    </row>
    <row r="2361" spans="8:11" customFormat="1" x14ac:dyDescent="0.25">
      <c r="H2361" s="25"/>
      <c r="I2361" s="25"/>
      <c r="J2361" s="25"/>
      <c r="K2361" s="25"/>
    </row>
    <row r="2362" spans="8:11" customFormat="1" x14ac:dyDescent="0.25">
      <c r="H2362" s="25"/>
      <c r="I2362" s="25"/>
      <c r="J2362" s="25"/>
      <c r="K2362" s="25"/>
    </row>
    <row r="2363" spans="8:11" customFormat="1" x14ac:dyDescent="0.25">
      <c r="H2363" s="25"/>
      <c r="I2363" s="25"/>
      <c r="J2363" s="25"/>
      <c r="K2363" s="25"/>
    </row>
    <row r="2364" spans="8:11" customFormat="1" x14ac:dyDescent="0.25">
      <c r="H2364" s="25"/>
      <c r="I2364" s="25"/>
      <c r="J2364" s="25"/>
      <c r="K2364" s="25"/>
    </row>
    <row r="2365" spans="8:11" customFormat="1" x14ac:dyDescent="0.25">
      <c r="H2365" s="25"/>
      <c r="I2365" s="25"/>
      <c r="J2365" s="25"/>
      <c r="K2365" s="25"/>
    </row>
    <row r="2366" spans="8:11" customFormat="1" x14ac:dyDescent="0.25">
      <c r="H2366" s="25"/>
      <c r="I2366" s="25"/>
      <c r="J2366" s="25"/>
      <c r="K2366" s="25"/>
    </row>
    <row r="2367" spans="8:11" customFormat="1" x14ac:dyDescent="0.25">
      <c r="H2367" s="25"/>
      <c r="I2367" s="25"/>
      <c r="J2367" s="25"/>
      <c r="K2367" s="25"/>
    </row>
    <row r="2368" spans="8:11" customFormat="1" x14ac:dyDescent="0.25">
      <c r="H2368" s="25"/>
      <c r="I2368" s="25"/>
      <c r="J2368" s="25"/>
      <c r="K2368" s="25"/>
    </row>
    <row r="2369" spans="8:11" customFormat="1" x14ac:dyDescent="0.25">
      <c r="H2369" s="25"/>
      <c r="I2369" s="25"/>
      <c r="J2369" s="25"/>
      <c r="K2369" s="25"/>
    </row>
    <row r="2370" spans="8:11" customFormat="1" x14ac:dyDescent="0.25">
      <c r="H2370" s="25"/>
      <c r="I2370" s="25"/>
      <c r="J2370" s="25"/>
      <c r="K2370" s="25"/>
    </row>
    <row r="2371" spans="8:11" customFormat="1" x14ac:dyDescent="0.25">
      <c r="H2371" s="25"/>
      <c r="I2371" s="25"/>
      <c r="J2371" s="25"/>
      <c r="K2371" s="25"/>
    </row>
    <row r="2372" spans="8:11" customFormat="1" x14ac:dyDescent="0.25">
      <c r="H2372" s="25"/>
      <c r="I2372" s="25"/>
      <c r="J2372" s="25"/>
      <c r="K2372" s="25"/>
    </row>
    <row r="2373" spans="8:11" customFormat="1" x14ac:dyDescent="0.25">
      <c r="H2373" s="25"/>
      <c r="I2373" s="25"/>
      <c r="J2373" s="25"/>
      <c r="K2373" s="25"/>
    </row>
    <row r="2374" spans="8:11" customFormat="1" x14ac:dyDescent="0.25">
      <c r="H2374" s="25"/>
      <c r="I2374" s="25"/>
      <c r="J2374" s="25"/>
      <c r="K2374" s="25"/>
    </row>
    <row r="2375" spans="8:11" customFormat="1" x14ac:dyDescent="0.25">
      <c r="H2375" s="25"/>
      <c r="I2375" s="25"/>
      <c r="J2375" s="25"/>
      <c r="K2375" s="25"/>
    </row>
    <row r="2376" spans="8:11" customFormat="1" x14ac:dyDescent="0.25">
      <c r="H2376" s="25"/>
      <c r="I2376" s="25"/>
      <c r="J2376" s="25"/>
      <c r="K2376" s="25"/>
    </row>
    <row r="2377" spans="8:11" customFormat="1" x14ac:dyDescent="0.25">
      <c r="H2377" s="25"/>
      <c r="I2377" s="25"/>
      <c r="J2377" s="25"/>
      <c r="K2377" s="25"/>
    </row>
    <row r="2378" spans="8:11" customFormat="1" x14ac:dyDescent="0.25">
      <c r="H2378" s="25"/>
      <c r="I2378" s="25"/>
      <c r="J2378" s="25"/>
      <c r="K2378" s="25"/>
    </row>
    <row r="2379" spans="8:11" customFormat="1" x14ac:dyDescent="0.25">
      <c r="H2379" s="25"/>
      <c r="I2379" s="25"/>
      <c r="J2379" s="25"/>
      <c r="K2379" s="25"/>
    </row>
    <row r="2380" spans="8:11" customFormat="1" x14ac:dyDescent="0.25">
      <c r="H2380" s="25"/>
      <c r="I2380" s="25"/>
      <c r="J2380" s="25"/>
      <c r="K2380" s="25"/>
    </row>
    <row r="2381" spans="8:11" customFormat="1" x14ac:dyDescent="0.25">
      <c r="H2381" s="25"/>
      <c r="I2381" s="25"/>
      <c r="J2381" s="25"/>
      <c r="K2381" s="25"/>
    </row>
    <row r="2382" spans="8:11" customFormat="1" x14ac:dyDescent="0.25">
      <c r="H2382" s="25"/>
      <c r="I2382" s="25"/>
      <c r="J2382" s="25"/>
      <c r="K2382" s="25"/>
    </row>
    <row r="2383" spans="8:11" customFormat="1" x14ac:dyDescent="0.25">
      <c r="H2383" s="25"/>
      <c r="I2383" s="25"/>
      <c r="J2383" s="25"/>
      <c r="K2383" s="25"/>
    </row>
    <row r="2384" spans="8:11" customFormat="1" x14ac:dyDescent="0.25">
      <c r="H2384" s="25"/>
      <c r="I2384" s="25"/>
      <c r="J2384" s="25"/>
      <c r="K2384" s="25"/>
    </row>
    <row r="2385" spans="8:11" customFormat="1" x14ac:dyDescent="0.25">
      <c r="H2385" s="25"/>
      <c r="I2385" s="25"/>
      <c r="J2385" s="25"/>
      <c r="K2385" s="25"/>
    </row>
    <row r="2386" spans="8:11" customFormat="1" x14ac:dyDescent="0.25">
      <c r="H2386" s="25"/>
      <c r="I2386" s="25"/>
      <c r="J2386" s="25"/>
      <c r="K2386" s="25"/>
    </row>
    <row r="2387" spans="8:11" customFormat="1" x14ac:dyDescent="0.25">
      <c r="H2387" s="25"/>
      <c r="I2387" s="25"/>
      <c r="J2387" s="25"/>
      <c r="K2387" s="25"/>
    </row>
    <row r="2388" spans="8:11" customFormat="1" x14ac:dyDescent="0.25">
      <c r="H2388" s="25"/>
      <c r="I2388" s="25"/>
      <c r="J2388" s="25"/>
      <c r="K2388" s="25"/>
    </row>
    <row r="2389" spans="8:11" customFormat="1" x14ac:dyDescent="0.25">
      <c r="H2389" s="25"/>
      <c r="I2389" s="25"/>
      <c r="J2389" s="25"/>
      <c r="K2389" s="25"/>
    </row>
    <row r="2390" spans="8:11" customFormat="1" x14ac:dyDescent="0.25">
      <c r="H2390" s="25"/>
      <c r="I2390" s="25"/>
      <c r="J2390" s="25"/>
      <c r="K2390" s="25"/>
    </row>
    <row r="2391" spans="8:11" customFormat="1" x14ac:dyDescent="0.25">
      <c r="H2391" s="25"/>
      <c r="I2391" s="25"/>
      <c r="J2391" s="25"/>
      <c r="K2391" s="25"/>
    </row>
    <row r="2392" spans="8:11" customFormat="1" x14ac:dyDescent="0.25">
      <c r="H2392" s="25"/>
      <c r="I2392" s="25"/>
      <c r="J2392" s="25"/>
      <c r="K2392" s="25"/>
    </row>
    <row r="2393" spans="8:11" customFormat="1" x14ac:dyDescent="0.25">
      <c r="H2393" s="25"/>
      <c r="I2393" s="25"/>
      <c r="J2393" s="25"/>
      <c r="K2393" s="25"/>
    </row>
    <row r="2394" spans="8:11" customFormat="1" x14ac:dyDescent="0.25">
      <c r="H2394" s="25"/>
      <c r="I2394" s="25"/>
      <c r="J2394" s="25"/>
      <c r="K2394" s="25"/>
    </row>
    <row r="2395" spans="8:11" customFormat="1" x14ac:dyDescent="0.25">
      <c r="H2395" s="25"/>
      <c r="I2395" s="25"/>
      <c r="J2395" s="25"/>
      <c r="K2395" s="25"/>
    </row>
    <row r="2396" spans="8:11" customFormat="1" x14ac:dyDescent="0.25">
      <c r="H2396" s="25"/>
      <c r="I2396" s="25"/>
      <c r="J2396" s="25"/>
      <c r="K2396" s="25"/>
    </row>
    <row r="2397" spans="8:11" customFormat="1" x14ac:dyDescent="0.25">
      <c r="H2397" s="25"/>
      <c r="I2397" s="25"/>
      <c r="J2397" s="25"/>
      <c r="K2397" s="25"/>
    </row>
    <row r="2398" spans="8:11" customFormat="1" x14ac:dyDescent="0.25">
      <c r="H2398" s="25"/>
      <c r="I2398" s="25"/>
      <c r="J2398" s="25"/>
      <c r="K2398" s="25"/>
    </row>
    <row r="2399" spans="8:11" customFormat="1" x14ac:dyDescent="0.25">
      <c r="H2399" s="25"/>
      <c r="I2399" s="25"/>
      <c r="J2399" s="25"/>
      <c r="K2399" s="25"/>
    </row>
    <row r="2400" spans="8:11" customFormat="1" x14ac:dyDescent="0.25">
      <c r="H2400" s="25"/>
      <c r="I2400" s="25"/>
      <c r="J2400" s="25"/>
      <c r="K2400" s="25"/>
    </row>
    <row r="2401" spans="8:11" customFormat="1" x14ac:dyDescent="0.25">
      <c r="H2401" s="25"/>
      <c r="I2401" s="25"/>
      <c r="J2401" s="25"/>
      <c r="K2401" s="25"/>
    </row>
    <row r="2402" spans="8:11" customFormat="1" x14ac:dyDescent="0.25">
      <c r="H2402" s="25"/>
      <c r="I2402" s="25"/>
      <c r="J2402" s="25"/>
      <c r="K2402" s="25"/>
    </row>
    <row r="2403" spans="8:11" customFormat="1" x14ac:dyDescent="0.25">
      <c r="H2403" s="25"/>
      <c r="I2403" s="25"/>
      <c r="J2403" s="25"/>
      <c r="K2403" s="25"/>
    </row>
    <row r="2404" spans="8:11" customFormat="1" x14ac:dyDescent="0.25">
      <c r="H2404" s="25"/>
      <c r="I2404" s="25"/>
      <c r="J2404" s="25"/>
      <c r="K2404" s="25"/>
    </row>
    <row r="2405" spans="8:11" customFormat="1" x14ac:dyDescent="0.25">
      <c r="H2405" s="25"/>
      <c r="I2405" s="25"/>
      <c r="J2405" s="25"/>
      <c r="K2405" s="25"/>
    </row>
    <row r="2406" spans="8:11" customFormat="1" x14ac:dyDescent="0.25">
      <c r="H2406" s="25"/>
      <c r="I2406" s="25"/>
      <c r="J2406" s="25"/>
      <c r="K2406" s="25"/>
    </row>
    <row r="2407" spans="8:11" customFormat="1" x14ac:dyDescent="0.25">
      <c r="H2407" s="25"/>
      <c r="I2407" s="25"/>
      <c r="J2407" s="25"/>
      <c r="K2407" s="25"/>
    </row>
    <row r="2408" spans="8:11" customFormat="1" x14ac:dyDescent="0.25">
      <c r="H2408" s="25"/>
      <c r="I2408" s="25"/>
      <c r="J2408" s="25"/>
      <c r="K2408" s="25"/>
    </row>
    <row r="2409" spans="8:11" customFormat="1" x14ac:dyDescent="0.25">
      <c r="H2409" s="25"/>
      <c r="I2409" s="25"/>
      <c r="J2409" s="25"/>
      <c r="K2409" s="25"/>
    </row>
    <row r="2410" spans="8:11" customFormat="1" x14ac:dyDescent="0.25">
      <c r="H2410" s="25"/>
      <c r="I2410" s="25"/>
      <c r="J2410" s="25"/>
      <c r="K2410" s="25"/>
    </row>
    <row r="2411" spans="8:11" customFormat="1" x14ac:dyDescent="0.25">
      <c r="H2411" s="25"/>
      <c r="I2411" s="25"/>
      <c r="J2411" s="25"/>
      <c r="K2411" s="25"/>
    </row>
    <row r="2412" spans="8:11" customFormat="1" x14ac:dyDescent="0.25">
      <c r="H2412" s="25"/>
      <c r="I2412" s="25"/>
      <c r="J2412" s="25"/>
      <c r="K2412" s="25"/>
    </row>
    <row r="2413" spans="8:11" customFormat="1" x14ac:dyDescent="0.25">
      <c r="H2413" s="25"/>
      <c r="I2413" s="25"/>
      <c r="J2413" s="25"/>
      <c r="K2413" s="25"/>
    </row>
    <row r="2414" spans="8:11" customFormat="1" x14ac:dyDescent="0.25">
      <c r="H2414" s="25"/>
      <c r="I2414" s="25"/>
      <c r="J2414" s="25"/>
      <c r="K2414" s="25"/>
    </row>
    <row r="2415" spans="8:11" customFormat="1" x14ac:dyDescent="0.25">
      <c r="H2415" s="25"/>
      <c r="I2415" s="25"/>
      <c r="J2415" s="25"/>
      <c r="K2415" s="25"/>
    </row>
    <row r="2416" spans="8:11" customFormat="1" x14ac:dyDescent="0.25">
      <c r="H2416" s="25"/>
      <c r="I2416" s="25"/>
      <c r="J2416" s="25"/>
      <c r="K2416" s="25"/>
    </row>
    <row r="2417" spans="8:11" customFormat="1" x14ac:dyDescent="0.25">
      <c r="H2417" s="25"/>
      <c r="I2417" s="25"/>
      <c r="J2417" s="25"/>
      <c r="K2417" s="25"/>
    </row>
    <row r="2418" spans="8:11" customFormat="1" x14ac:dyDescent="0.25">
      <c r="H2418" s="25"/>
      <c r="I2418" s="25"/>
      <c r="J2418" s="25"/>
      <c r="K2418" s="25"/>
    </row>
    <row r="2419" spans="8:11" customFormat="1" x14ac:dyDescent="0.25">
      <c r="H2419" s="25"/>
      <c r="I2419" s="25"/>
      <c r="J2419" s="25"/>
      <c r="K2419" s="25"/>
    </row>
    <row r="2420" spans="8:11" customFormat="1" x14ac:dyDescent="0.25">
      <c r="H2420" s="25"/>
      <c r="I2420" s="25"/>
      <c r="J2420" s="25"/>
      <c r="K2420" s="25"/>
    </row>
    <row r="2421" spans="8:11" customFormat="1" x14ac:dyDescent="0.25">
      <c r="H2421" s="25"/>
      <c r="I2421" s="25"/>
      <c r="J2421" s="25"/>
      <c r="K2421" s="25"/>
    </row>
    <row r="2422" spans="8:11" customFormat="1" x14ac:dyDescent="0.25">
      <c r="H2422" s="25"/>
      <c r="I2422" s="25"/>
      <c r="J2422" s="25"/>
      <c r="K2422" s="25"/>
    </row>
    <row r="2423" spans="8:11" customFormat="1" x14ac:dyDescent="0.25">
      <c r="H2423" s="25"/>
      <c r="I2423" s="25"/>
      <c r="J2423" s="25"/>
      <c r="K2423" s="25"/>
    </row>
    <row r="2424" spans="8:11" customFormat="1" x14ac:dyDescent="0.25">
      <c r="H2424" s="25"/>
      <c r="I2424" s="25"/>
      <c r="J2424" s="25"/>
      <c r="K2424" s="25"/>
    </row>
    <row r="2425" spans="8:11" customFormat="1" x14ac:dyDescent="0.25">
      <c r="H2425" s="25"/>
      <c r="I2425" s="25"/>
      <c r="J2425" s="25"/>
      <c r="K2425" s="25"/>
    </row>
    <row r="2426" spans="8:11" customFormat="1" x14ac:dyDescent="0.25">
      <c r="H2426" s="25"/>
      <c r="I2426" s="25"/>
      <c r="J2426" s="25"/>
      <c r="K2426" s="25"/>
    </row>
    <row r="2427" spans="8:11" customFormat="1" x14ac:dyDescent="0.25">
      <c r="H2427" s="25"/>
      <c r="I2427" s="25"/>
      <c r="J2427" s="25"/>
      <c r="K2427" s="25"/>
    </row>
    <row r="2428" spans="8:11" customFormat="1" x14ac:dyDescent="0.25">
      <c r="H2428" s="25"/>
      <c r="I2428" s="25"/>
      <c r="J2428" s="25"/>
      <c r="K2428" s="25"/>
    </row>
    <row r="2429" spans="8:11" customFormat="1" x14ac:dyDescent="0.25">
      <c r="H2429" s="25"/>
      <c r="I2429" s="25"/>
      <c r="J2429" s="25"/>
      <c r="K2429" s="25"/>
    </row>
    <row r="2430" spans="8:11" customFormat="1" x14ac:dyDescent="0.25">
      <c r="H2430" s="25"/>
      <c r="I2430" s="25"/>
      <c r="J2430" s="25"/>
      <c r="K2430" s="25"/>
    </row>
    <row r="2431" spans="8:11" customFormat="1" x14ac:dyDescent="0.25">
      <c r="H2431" s="25"/>
      <c r="I2431" s="25"/>
      <c r="J2431" s="25"/>
      <c r="K2431" s="25"/>
    </row>
    <row r="2432" spans="8:11" customFormat="1" x14ac:dyDescent="0.25">
      <c r="H2432" s="25"/>
      <c r="I2432" s="25"/>
      <c r="J2432" s="25"/>
      <c r="K2432" s="25"/>
    </row>
    <row r="2433" spans="8:11" customFormat="1" x14ac:dyDescent="0.25">
      <c r="H2433" s="25"/>
      <c r="I2433" s="25"/>
      <c r="J2433" s="25"/>
      <c r="K2433" s="25"/>
    </row>
    <row r="2434" spans="8:11" customFormat="1" x14ac:dyDescent="0.25">
      <c r="H2434" s="25"/>
      <c r="I2434" s="25"/>
      <c r="J2434" s="25"/>
      <c r="K2434" s="25"/>
    </row>
    <row r="2435" spans="8:11" customFormat="1" x14ac:dyDescent="0.25">
      <c r="H2435" s="25"/>
      <c r="I2435" s="25"/>
      <c r="J2435" s="25"/>
      <c r="K2435" s="25"/>
    </row>
    <row r="2436" spans="8:11" customFormat="1" x14ac:dyDescent="0.25">
      <c r="H2436" s="25"/>
      <c r="I2436" s="25"/>
      <c r="J2436" s="25"/>
      <c r="K2436" s="25"/>
    </row>
    <row r="2437" spans="8:11" customFormat="1" x14ac:dyDescent="0.25">
      <c r="H2437" s="25"/>
      <c r="I2437" s="25"/>
      <c r="J2437" s="25"/>
      <c r="K2437" s="25"/>
    </row>
    <row r="2438" spans="8:11" customFormat="1" x14ac:dyDescent="0.25">
      <c r="H2438" s="25"/>
      <c r="I2438" s="25"/>
      <c r="J2438" s="25"/>
      <c r="K2438" s="25"/>
    </row>
    <row r="2439" spans="8:11" customFormat="1" x14ac:dyDescent="0.25">
      <c r="H2439" s="25"/>
      <c r="I2439" s="25"/>
      <c r="J2439" s="25"/>
      <c r="K2439" s="25"/>
    </row>
    <row r="2440" spans="8:11" customFormat="1" x14ac:dyDescent="0.25">
      <c r="H2440" s="25"/>
      <c r="I2440" s="25"/>
      <c r="J2440" s="25"/>
      <c r="K2440" s="25"/>
    </row>
    <row r="2441" spans="8:11" customFormat="1" x14ac:dyDescent="0.25">
      <c r="H2441" s="25"/>
      <c r="I2441" s="25"/>
      <c r="J2441" s="25"/>
      <c r="K2441" s="25"/>
    </row>
    <row r="2442" spans="8:11" customFormat="1" x14ac:dyDescent="0.25">
      <c r="H2442" s="25"/>
      <c r="I2442" s="25"/>
      <c r="J2442" s="25"/>
      <c r="K2442" s="25"/>
    </row>
    <row r="2443" spans="8:11" customFormat="1" x14ac:dyDescent="0.25">
      <c r="H2443" s="25"/>
      <c r="I2443" s="25"/>
      <c r="J2443" s="25"/>
      <c r="K2443" s="25"/>
    </row>
    <row r="2444" spans="8:11" customFormat="1" x14ac:dyDescent="0.25">
      <c r="H2444" s="25"/>
      <c r="I2444" s="25"/>
      <c r="J2444" s="25"/>
      <c r="K2444" s="25"/>
    </row>
    <row r="2445" spans="8:11" customFormat="1" x14ac:dyDescent="0.25">
      <c r="H2445" s="25"/>
      <c r="I2445" s="25"/>
      <c r="J2445" s="25"/>
      <c r="K2445" s="25"/>
    </row>
    <row r="2446" spans="8:11" customFormat="1" x14ac:dyDescent="0.25">
      <c r="H2446" s="25"/>
      <c r="I2446" s="25"/>
      <c r="J2446" s="25"/>
      <c r="K2446" s="25"/>
    </row>
    <row r="2447" spans="8:11" customFormat="1" x14ac:dyDescent="0.25">
      <c r="H2447" s="25"/>
      <c r="I2447" s="25"/>
      <c r="J2447" s="25"/>
      <c r="K2447" s="25"/>
    </row>
    <row r="2448" spans="8:11" customFormat="1" x14ac:dyDescent="0.25">
      <c r="H2448" s="25"/>
      <c r="I2448" s="25"/>
      <c r="J2448" s="25"/>
      <c r="K2448" s="25"/>
    </row>
    <row r="2449" spans="8:11" customFormat="1" x14ac:dyDescent="0.25">
      <c r="H2449" s="25"/>
      <c r="I2449" s="25"/>
      <c r="J2449" s="25"/>
      <c r="K2449" s="25"/>
    </row>
    <row r="2450" spans="8:11" customFormat="1" x14ac:dyDescent="0.25">
      <c r="H2450" s="25"/>
      <c r="I2450" s="25"/>
      <c r="J2450" s="25"/>
      <c r="K2450" s="25"/>
    </row>
    <row r="2451" spans="8:11" customFormat="1" x14ac:dyDescent="0.25">
      <c r="H2451" s="25"/>
      <c r="I2451" s="25"/>
      <c r="J2451" s="25"/>
      <c r="K2451" s="25"/>
    </row>
    <row r="2452" spans="8:11" customFormat="1" x14ac:dyDescent="0.25">
      <c r="H2452" s="25"/>
      <c r="I2452" s="25"/>
      <c r="J2452" s="25"/>
      <c r="K2452" s="25"/>
    </row>
    <row r="2453" spans="8:11" customFormat="1" x14ac:dyDescent="0.25">
      <c r="H2453" s="25"/>
      <c r="I2453" s="25"/>
      <c r="J2453" s="25"/>
      <c r="K2453" s="25"/>
    </row>
    <row r="2454" spans="8:11" customFormat="1" x14ac:dyDescent="0.25">
      <c r="H2454" s="25"/>
      <c r="I2454" s="25"/>
      <c r="J2454" s="25"/>
      <c r="K2454" s="25"/>
    </row>
    <row r="2455" spans="8:11" customFormat="1" x14ac:dyDescent="0.25">
      <c r="H2455" s="25"/>
      <c r="I2455" s="25"/>
      <c r="J2455" s="25"/>
      <c r="K2455" s="25"/>
    </row>
    <row r="2456" spans="8:11" customFormat="1" x14ac:dyDescent="0.25">
      <c r="H2456" s="25"/>
      <c r="I2456" s="25"/>
      <c r="J2456" s="25"/>
      <c r="K2456" s="25"/>
    </row>
    <row r="2457" spans="8:11" customFormat="1" x14ac:dyDescent="0.25">
      <c r="H2457" s="25"/>
      <c r="I2457" s="25"/>
      <c r="J2457" s="25"/>
      <c r="K2457" s="25"/>
    </row>
    <row r="2458" spans="8:11" customFormat="1" x14ac:dyDescent="0.25">
      <c r="H2458" s="25"/>
      <c r="I2458" s="25"/>
      <c r="J2458" s="25"/>
      <c r="K2458" s="25"/>
    </row>
    <row r="2459" spans="8:11" customFormat="1" x14ac:dyDescent="0.25">
      <c r="H2459" s="25"/>
      <c r="I2459" s="25"/>
      <c r="J2459" s="25"/>
      <c r="K2459" s="25"/>
    </row>
    <row r="2460" spans="8:11" customFormat="1" x14ac:dyDescent="0.25">
      <c r="H2460" s="25"/>
      <c r="I2460" s="25"/>
      <c r="J2460" s="25"/>
      <c r="K2460" s="25"/>
    </row>
    <row r="2461" spans="8:11" customFormat="1" x14ac:dyDescent="0.25">
      <c r="H2461" s="25"/>
      <c r="I2461" s="25"/>
      <c r="J2461" s="25"/>
      <c r="K2461" s="25"/>
    </row>
    <row r="2462" spans="8:11" customFormat="1" x14ac:dyDescent="0.25">
      <c r="H2462" s="25"/>
      <c r="I2462" s="25"/>
      <c r="J2462" s="25"/>
      <c r="K2462" s="25"/>
    </row>
    <row r="2463" spans="8:11" customFormat="1" x14ac:dyDescent="0.25">
      <c r="H2463" s="25"/>
      <c r="I2463" s="25"/>
      <c r="J2463" s="25"/>
      <c r="K2463" s="25"/>
    </row>
    <row r="2464" spans="8:11" customFormat="1" x14ac:dyDescent="0.25">
      <c r="H2464" s="25"/>
      <c r="I2464" s="25"/>
      <c r="J2464" s="25"/>
      <c r="K2464" s="25"/>
    </row>
    <row r="2465" spans="8:11" customFormat="1" x14ac:dyDescent="0.25">
      <c r="H2465" s="25"/>
      <c r="I2465" s="25"/>
      <c r="J2465" s="25"/>
      <c r="K2465" s="25"/>
    </row>
    <row r="2466" spans="8:11" customFormat="1" x14ac:dyDescent="0.25">
      <c r="H2466" s="25"/>
      <c r="I2466" s="25"/>
      <c r="J2466" s="25"/>
      <c r="K2466" s="25"/>
    </row>
    <row r="2467" spans="8:11" customFormat="1" x14ac:dyDescent="0.25">
      <c r="H2467" s="25"/>
      <c r="I2467" s="25"/>
      <c r="J2467" s="25"/>
      <c r="K2467" s="25"/>
    </row>
    <row r="2468" spans="8:11" customFormat="1" x14ac:dyDescent="0.25">
      <c r="H2468" s="25"/>
      <c r="I2468" s="25"/>
      <c r="J2468" s="25"/>
      <c r="K2468" s="25"/>
    </row>
    <row r="2469" spans="8:11" customFormat="1" x14ac:dyDescent="0.25">
      <c r="H2469" s="25"/>
      <c r="I2469" s="25"/>
      <c r="J2469" s="25"/>
      <c r="K2469" s="25"/>
    </row>
    <row r="2470" spans="8:11" customFormat="1" x14ac:dyDescent="0.25">
      <c r="H2470" s="25"/>
      <c r="I2470" s="25"/>
      <c r="J2470" s="25"/>
      <c r="K2470" s="25"/>
    </row>
    <row r="2471" spans="8:11" customFormat="1" x14ac:dyDescent="0.25">
      <c r="H2471" s="25"/>
      <c r="I2471" s="25"/>
      <c r="J2471" s="25"/>
      <c r="K2471" s="25"/>
    </row>
    <row r="2472" spans="8:11" customFormat="1" x14ac:dyDescent="0.25">
      <c r="H2472" s="25"/>
      <c r="I2472" s="25"/>
      <c r="J2472" s="25"/>
      <c r="K2472" s="25"/>
    </row>
    <row r="2473" spans="8:11" customFormat="1" x14ac:dyDescent="0.25">
      <c r="H2473" s="25"/>
      <c r="I2473" s="25"/>
      <c r="J2473" s="25"/>
      <c r="K2473" s="25"/>
    </row>
    <row r="2474" spans="8:11" customFormat="1" x14ac:dyDescent="0.25">
      <c r="H2474" s="25"/>
      <c r="I2474" s="25"/>
      <c r="J2474" s="25"/>
      <c r="K2474" s="25"/>
    </row>
    <row r="2475" spans="8:11" customFormat="1" x14ac:dyDescent="0.25">
      <c r="H2475" s="25"/>
      <c r="I2475" s="25"/>
      <c r="J2475" s="25"/>
      <c r="K2475" s="25"/>
    </row>
    <row r="2476" spans="8:11" customFormat="1" x14ac:dyDescent="0.25">
      <c r="H2476" s="25"/>
      <c r="I2476" s="25"/>
      <c r="J2476" s="25"/>
      <c r="K2476" s="25"/>
    </row>
    <row r="2477" spans="8:11" customFormat="1" x14ac:dyDescent="0.25">
      <c r="H2477" s="25"/>
      <c r="I2477" s="25"/>
      <c r="J2477" s="25"/>
      <c r="K2477" s="25"/>
    </row>
    <row r="2478" spans="8:11" customFormat="1" x14ac:dyDescent="0.25">
      <c r="H2478" s="25"/>
      <c r="I2478" s="25"/>
      <c r="J2478" s="25"/>
      <c r="K2478" s="25"/>
    </row>
    <row r="2479" spans="8:11" customFormat="1" x14ac:dyDescent="0.25">
      <c r="H2479" s="25"/>
      <c r="I2479" s="25"/>
      <c r="J2479" s="25"/>
      <c r="K2479" s="25"/>
    </row>
    <row r="2480" spans="8:11" customFormat="1" x14ac:dyDescent="0.25">
      <c r="H2480" s="25"/>
      <c r="I2480" s="25"/>
      <c r="J2480" s="25"/>
      <c r="K2480" s="25"/>
    </row>
    <row r="2481" spans="8:11" customFormat="1" x14ac:dyDescent="0.25">
      <c r="H2481" s="25"/>
      <c r="I2481" s="25"/>
      <c r="J2481" s="25"/>
      <c r="K2481" s="25"/>
    </row>
    <row r="2482" spans="8:11" customFormat="1" x14ac:dyDescent="0.25">
      <c r="H2482" s="25"/>
      <c r="I2482" s="25"/>
      <c r="J2482" s="25"/>
      <c r="K2482" s="25"/>
    </row>
    <row r="2483" spans="8:11" customFormat="1" x14ac:dyDescent="0.25">
      <c r="H2483" s="25"/>
      <c r="I2483" s="25"/>
      <c r="J2483" s="25"/>
      <c r="K2483" s="25"/>
    </row>
    <row r="2484" spans="8:11" customFormat="1" x14ac:dyDescent="0.25">
      <c r="H2484" s="25"/>
      <c r="I2484" s="25"/>
      <c r="J2484" s="25"/>
      <c r="K2484" s="25"/>
    </row>
    <row r="2485" spans="8:11" customFormat="1" x14ac:dyDescent="0.25">
      <c r="H2485" s="25"/>
      <c r="I2485" s="25"/>
      <c r="J2485" s="25"/>
      <c r="K2485" s="25"/>
    </row>
    <row r="2486" spans="8:11" customFormat="1" x14ac:dyDescent="0.25">
      <c r="H2486" s="25"/>
      <c r="I2486" s="25"/>
      <c r="J2486" s="25"/>
      <c r="K2486" s="25"/>
    </row>
    <row r="2487" spans="8:11" customFormat="1" x14ac:dyDescent="0.25">
      <c r="H2487" s="25"/>
      <c r="I2487" s="25"/>
      <c r="J2487" s="25"/>
      <c r="K2487" s="25"/>
    </row>
    <row r="2488" spans="8:11" customFormat="1" x14ac:dyDescent="0.25">
      <c r="H2488" s="25"/>
      <c r="I2488" s="25"/>
      <c r="J2488" s="25"/>
      <c r="K2488" s="25"/>
    </row>
    <row r="2489" spans="8:11" customFormat="1" x14ac:dyDescent="0.25">
      <c r="H2489" s="25"/>
      <c r="I2489" s="25"/>
      <c r="J2489" s="25"/>
      <c r="K2489" s="25"/>
    </row>
    <row r="2490" spans="8:11" customFormat="1" x14ac:dyDescent="0.25">
      <c r="H2490" s="25"/>
      <c r="I2490" s="25"/>
      <c r="J2490" s="25"/>
      <c r="K2490" s="25"/>
    </row>
    <row r="2491" spans="8:11" customFormat="1" x14ac:dyDescent="0.25">
      <c r="H2491" s="25"/>
      <c r="I2491" s="25"/>
      <c r="J2491" s="25"/>
      <c r="K2491" s="25"/>
    </row>
    <row r="2492" spans="8:11" customFormat="1" x14ac:dyDescent="0.25">
      <c r="H2492" s="25"/>
      <c r="I2492" s="25"/>
      <c r="J2492" s="25"/>
      <c r="K2492" s="25"/>
    </row>
    <row r="2493" spans="8:11" customFormat="1" x14ac:dyDescent="0.25">
      <c r="H2493" s="25"/>
      <c r="I2493" s="25"/>
      <c r="J2493" s="25"/>
      <c r="K2493" s="25"/>
    </row>
    <row r="2494" spans="8:11" customFormat="1" x14ac:dyDescent="0.25">
      <c r="H2494" s="25"/>
      <c r="I2494" s="25"/>
      <c r="J2494" s="25"/>
      <c r="K2494" s="25"/>
    </row>
    <row r="2495" spans="8:11" customFormat="1" x14ac:dyDescent="0.25">
      <c r="H2495" s="25"/>
      <c r="I2495" s="25"/>
      <c r="J2495" s="25"/>
      <c r="K2495" s="25"/>
    </row>
    <row r="2496" spans="8:11" customFormat="1" x14ac:dyDescent="0.25">
      <c r="H2496" s="25"/>
      <c r="I2496" s="25"/>
      <c r="J2496" s="25"/>
      <c r="K2496" s="25"/>
    </row>
    <row r="2497" spans="8:11" customFormat="1" x14ac:dyDescent="0.25">
      <c r="H2497" s="25"/>
      <c r="I2497" s="25"/>
      <c r="J2497" s="25"/>
      <c r="K2497" s="25"/>
    </row>
    <row r="2498" spans="8:11" customFormat="1" x14ac:dyDescent="0.25">
      <c r="H2498" s="25"/>
      <c r="I2498" s="25"/>
      <c r="J2498" s="25"/>
      <c r="K2498" s="25"/>
    </row>
    <row r="2499" spans="8:11" customFormat="1" x14ac:dyDescent="0.25">
      <c r="H2499" s="25"/>
      <c r="I2499" s="25"/>
      <c r="J2499" s="25"/>
      <c r="K2499" s="25"/>
    </row>
    <row r="2500" spans="8:11" customFormat="1" x14ac:dyDescent="0.25">
      <c r="H2500" s="25"/>
      <c r="I2500" s="25"/>
      <c r="J2500" s="25"/>
      <c r="K2500" s="25"/>
    </row>
    <row r="2501" spans="8:11" customFormat="1" x14ac:dyDescent="0.25">
      <c r="H2501" s="25"/>
      <c r="I2501" s="25"/>
      <c r="J2501" s="25"/>
      <c r="K2501" s="25"/>
    </row>
    <row r="2502" spans="8:11" customFormat="1" x14ac:dyDescent="0.25">
      <c r="H2502" s="25"/>
      <c r="I2502" s="25"/>
      <c r="J2502" s="25"/>
      <c r="K2502" s="25"/>
    </row>
    <row r="2503" spans="8:11" customFormat="1" x14ac:dyDescent="0.25">
      <c r="H2503" s="25"/>
      <c r="I2503" s="25"/>
      <c r="J2503" s="25"/>
      <c r="K2503" s="25"/>
    </row>
    <row r="2504" spans="8:11" customFormat="1" x14ac:dyDescent="0.25">
      <c r="H2504" s="25"/>
      <c r="I2504" s="25"/>
      <c r="J2504" s="25"/>
      <c r="K2504" s="25"/>
    </row>
    <row r="2505" spans="8:11" customFormat="1" x14ac:dyDescent="0.25">
      <c r="H2505" s="25"/>
      <c r="I2505" s="25"/>
      <c r="J2505" s="25"/>
      <c r="K2505" s="25"/>
    </row>
    <row r="2506" spans="8:11" customFormat="1" x14ac:dyDescent="0.25">
      <c r="H2506" s="25"/>
      <c r="I2506" s="25"/>
      <c r="J2506" s="25"/>
      <c r="K2506" s="25"/>
    </row>
    <row r="2507" spans="8:11" customFormat="1" x14ac:dyDescent="0.25">
      <c r="H2507" s="25"/>
      <c r="I2507" s="25"/>
      <c r="J2507" s="25"/>
      <c r="K2507" s="25"/>
    </row>
    <row r="2508" spans="8:11" customFormat="1" x14ac:dyDescent="0.25">
      <c r="H2508" s="25"/>
      <c r="I2508" s="25"/>
      <c r="J2508" s="25"/>
      <c r="K2508" s="25"/>
    </row>
    <row r="2509" spans="8:11" customFormat="1" x14ac:dyDescent="0.25">
      <c r="H2509" s="25"/>
      <c r="I2509" s="25"/>
      <c r="J2509" s="25"/>
      <c r="K2509" s="25"/>
    </row>
    <row r="2510" spans="8:11" customFormat="1" x14ac:dyDescent="0.25">
      <c r="H2510" s="25"/>
      <c r="I2510" s="25"/>
      <c r="J2510" s="25"/>
      <c r="K2510" s="25"/>
    </row>
    <row r="2511" spans="8:11" customFormat="1" x14ac:dyDescent="0.25">
      <c r="H2511" s="25"/>
      <c r="I2511" s="25"/>
      <c r="J2511" s="25"/>
      <c r="K2511" s="25"/>
    </row>
    <row r="2512" spans="8:11" customFormat="1" x14ac:dyDescent="0.25">
      <c r="H2512" s="25"/>
      <c r="I2512" s="25"/>
      <c r="J2512" s="25"/>
      <c r="K2512" s="25"/>
    </row>
    <row r="2513" spans="8:11" customFormat="1" x14ac:dyDescent="0.25">
      <c r="H2513" s="25"/>
      <c r="I2513" s="25"/>
      <c r="J2513" s="25"/>
      <c r="K2513" s="25"/>
    </row>
    <row r="2514" spans="8:11" customFormat="1" x14ac:dyDescent="0.25">
      <c r="H2514" s="25"/>
      <c r="I2514" s="25"/>
      <c r="J2514" s="25"/>
      <c r="K2514" s="25"/>
    </row>
    <row r="2515" spans="8:11" customFormat="1" x14ac:dyDescent="0.25">
      <c r="H2515" s="25"/>
      <c r="I2515" s="25"/>
      <c r="J2515" s="25"/>
      <c r="K2515" s="25"/>
    </row>
    <row r="2516" spans="8:11" customFormat="1" x14ac:dyDescent="0.25">
      <c r="H2516" s="25"/>
      <c r="I2516" s="25"/>
      <c r="J2516" s="25"/>
      <c r="K2516" s="25"/>
    </row>
    <row r="2517" spans="8:11" customFormat="1" x14ac:dyDescent="0.25">
      <c r="H2517" s="25"/>
      <c r="I2517" s="25"/>
      <c r="J2517" s="25"/>
      <c r="K2517" s="25"/>
    </row>
    <row r="2518" spans="8:11" customFormat="1" x14ac:dyDescent="0.25">
      <c r="H2518" s="25"/>
      <c r="I2518" s="25"/>
      <c r="J2518" s="25"/>
      <c r="K2518" s="25"/>
    </row>
    <row r="2519" spans="8:11" customFormat="1" x14ac:dyDescent="0.25">
      <c r="H2519" s="25"/>
      <c r="I2519" s="25"/>
      <c r="J2519" s="25"/>
      <c r="K2519" s="25"/>
    </row>
    <row r="2520" spans="8:11" customFormat="1" x14ac:dyDescent="0.25">
      <c r="H2520" s="25"/>
      <c r="I2520" s="25"/>
      <c r="J2520" s="25"/>
      <c r="K2520" s="25"/>
    </row>
    <row r="2521" spans="8:11" customFormat="1" x14ac:dyDescent="0.25">
      <c r="H2521" s="25"/>
      <c r="I2521" s="25"/>
      <c r="J2521" s="25"/>
      <c r="K2521" s="25"/>
    </row>
    <row r="2522" spans="8:11" customFormat="1" x14ac:dyDescent="0.25">
      <c r="H2522" s="25"/>
      <c r="I2522" s="25"/>
      <c r="J2522" s="25"/>
      <c r="K2522" s="25"/>
    </row>
    <row r="2523" spans="8:11" customFormat="1" x14ac:dyDescent="0.25">
      <c r="H2523" s="25"/>
      <c r="I2523" s="25"/>
      <c r="J2523" s="25"/>
      <c r="K2523" s="25"/>
    </row>
    <row r="2524" spans="8:11" customFormat="1" x14ac:dyDescent="0.25">
      <c r="H2524" s="25"/>
      <c r="I2524" s="25"/>
      <c r="J2524" s="25"/>
      <c r="K2524" s="25"/>
    </row>
    <row r="2525" spans="8:11" customFormat="1" x14ac:dyDescent="0.25">
      <c r="H2525" s="25"/>
      <c r="I2525" s="25"/>
      <c r="J2525" s="25"/>
      <c r="K2525" s="25"/>
    </row>
    <row r="2526" spans="8:11" customFormat="1" x14ac:dyDescent="0.25">
      <c r="H2526" s="25"/>
      <c r="I2526" s="25"/>
      <c r="J2526" s="25"/>
      <c r="K2526" s="25"/>
    </row>
    <row r="2527" spans="8:11" customFormat="1" x14ac:dyDescent="0.25">
      <c r="H2527" s="25"/>
      <c r="I2527" s="25"/>
      <c r="J2527" s="25"/>
      <c r="K2527" s="25"/>
    </row>
    <row r="2528" spans="8:11" customFormat="1" x14ac:dyDescent="0.25">
      <c r="H2528" s="25"/>
      <c r="I2528" s="25"/>
      <c r="J2528" s="25"/>
      <c r="K2528" s="25"/>
    </row>
    <row r="2529" spans="8:11" customFormat="1" x14ac:dyDescent="0.25">
      <c r="H2529" s="25"/>
      <c r="I2529" s="25"/>
      <c r="J2529" s="25"/>
      <c r="K2529" s="25"/>
    </row>
    <row r="2530" spans="8:11" customFormat="1" x14ac:dyDescent="0.25">
      <c r="H2530" s="25"/>
      <c r="I2530" s="25"/>
      <c r="J2530" s="25"/>
      <c r="K2530" s="25"/>
    </row>
    <row r="2531" spans="8:11" customFormat="1" x14ac:dyDescent="0.25">
      <c r="H2531" s="25"/>
      <c r="I2531" s="25"/>
      <c r="J2531" s="25"/>
      <c r="K2531" s="25"/>
    </row>
    <row r="2532" spans="8:11" customFormat="1" x14ac:dyDescent="0.25">
      <c r="H2532" s="25"/>
      <c r="I2532" s="25"/>
      <c r="J2532" s="25"/>
      <c r="K2532" s="25"/>
    </row>
    <row r="2533" spans="8:11" customFormat="1" x14ac:dyDescent="0.25">
      <c r="H2533" s="25"/>
      <c r="I2533" s="25"/>
      <c r="J2533" s="25"/>
      <c r="K2533" s="25"/>
    </row>
    <row r="2534" spans="8:11" customFormat="1" x14ac:dyDescent="0.25">
      <c r="H2534" s="25"/>
      <c r="I2534" s="25"/>
      <c r="J2534" s="25"/>
      <c r="K2534" s="25"/>
    </row>
    <row r="2535" spans="8:11" customFormat="1" x14ac:dyDescent="0.25">
      <c r="H2535" s="25"/>
      <c r="I2535" s="25"/>
      <c r="J2535" s="25"/>
      <c r="K2535" s="25"/>
    </row>
    <row r="2536" spans="8:11" customFormat="1" x14ac:dyDescent="0.25">
      <c r="H2536" s="25"/>
      <c r="I2536" s="25"/>
      <c r="J2536" s="25"/>
      <c r="K2536" s="25"/>
    </row>
    <row r="2537" spans="8:11" customFormat="1" x14ac:dyDescent="0.25">
      <c r="H2537" s="25"/>
      <c r="I2537" s="25"/>
      <c r="J2537" s="25"/>
      <c r="K2537" s="25"/>
    </row>
    <row r="2538" spans="8:11" customFormat="1" x14ac:dyDescent="0.25">
      <c r="H2538" s="25"/>
      <c r="I2538" s="25"/>
      <c r="J2538" s="25"/>
      <c r="K2538" s="25"/>
    </row>
    <row r="2539" spans="8:11" customFormat="1" x14ac:dyDescent="0.25">
      <c r="H2539" s="25"/>
      <c r="I2539" s="25"/>
      <c r="J2539" s="25"/>
      <c r="K2539" s="25"/>
    </row>
    <row r="2540" spans="8:11" customFormat="1" x14ac:dyDescent="0.25">
      <c r="H2540" s="25"/>
      <c r="I2540" s="25"/>
      <c r="J2540" s="25"/>
      <c r="K2540" s="25"/>
    </row>
    <row r="2541" spans="8:11" customFormat="1" x14ac:dyDescent="0.25">
      <c r="H2541" s="25"/>
      <c r="I2541" s="25"/>
      <c r="J2541" s="25"/>
      <c r="K2541" s="25"/>
    </row>
    <row r="2542" spans="8:11" customFormat="1" x14ac:dyDescent="0.25">
      <c r="H2542" s="25"/>
      <c r="I2542" s="25"/>
      <c r="J2542" s="25"/>
      <c r="K2542" s="25"/>
    </row>
    <row r="2543" spans="8:11" customFormat="1" x14ac:dyDescent="0.25">
      <c r="H2543" s="25"/>
      <c r="I2543" s="25"/>
      <c r="J2543" s="25"/>
      <c r="K2543" s="25"/>
    </row>
    <row r="2544" spans="8:11" customFormat="1" x14ac:dyDescent="0.25">
      <c r="H2544" s="25"/>
      <c r="I2544" s="25"/>
      <c r="J2544" s="25"/>
      <c r="K2544" s="25"/>
    </row>
    <row r="2545" spans="8:11" customFormat="1" x14ac:dyDescent="0.25">
      <c r="H2545" s="25"/>
      <c r="I2545" s="25"/>
      <c r="J2545" s="25"/>
      <c r="K2545" s="25"/>
    </row>
    <row r="2546" spans="8:11" customFormat="1" x14ac:dyDescent="0.25">
      <c r="H2546" s="25"/>
      <c r="I2546" s="25"/>
      <c r="J2546" s="25"/>
      <c r="K2546" s="25"/>
    </row>
    <row r="2547" spans="8:11" customFormat="1" x14ac:dyDescent="0.25">
      <c r="H2547" s="25"/>
      <c r="I2547" s="25"/>
      <c r="J2547" s="25"/>
      <c r="K2547" s="25"/>
    </row>
    <row r="2548" spans="8:11" customFormat="1" x14ac:dyDescent="0.25">
      <c r="H2548" s="25"/>
      <c r="I2548" s="25"/>
      <c r="J2548" s="25"/>
      <c r="K2548" s="25"/>
    </row>
    <row r="2549" spans="8:11" customFormat="1" x14ac:dyDescent="0.25">
      <c r="H2549" s="25"/>
      <c r="I2549" s="25"/>
      <c r="J2549" s="25"/>
      <c r="K2549" s="25"/>
    </row>
    <row r="2550" spans="8:11" customFormat="1" x14ac:dyDescent="0.25">
      <c r="H2550" s="25"/>
      <c r="I2550" s="25"/>
      <c r="J2550" s="25"/>
      <c r="K2550" s="25"/>
    </row>
    <row r="2551" spans="8:11" customFormat="1" x14ac:dyDescent="0.25">
      <c r="H2551" s="25"/>
      <c r="I2551" s="25"/>
      <c r="J2551" s="25"/>
      <c r="K2551" s="25"/>
    </row>
    <row r="2552" spans="8:11" customFormat="1" x14ac:dyDescent="0.25">
      <c r="H2552" s="25"/>
      <c r="I2552" s="25"/>
      <c r="J2552" s="25"/>
      <c r="K2552" s="25"/>
    </row>
    <row r="2553" spans="8:11" customFormat="1" x14ac:dyDescent="0.25">
      <c r="H2553" s="25"/>
      <c r="I2553" s="25"/>
      <c r="J2553" s="25"/>
      <c r="K2553" s="25"/>
    </row>
    <row r="2554" spans="8:11" customFormat="1" x14ac:dyDescent="0.25">
      <c r="H2554" s="25"/>
      <c r="I2554" s="25"/>
      <c r="J2554" s="25"/>
      <c r="K2554" s="25"/>
    </row>
    <row r="2555" spans="8:11" customFormat="1" x14ac:dyDescent="0.25">
      <c r="H2555" s="25"/>
      <c r="I2555" s="25"/>
      <c r="J2555" s="25"/>
      <c r="K2555" s="25"/>
    </row>
    <row r="2556" spans="8:11" customFormat="1" x14ac:dyDescent="0.25">
      <c r="H2556" s="25"/>
      <c r="I2556" s="25"/>
      <c r="J2556" s="25"/>
      <c r="K2556" s="25"/>
    </row>
    <row r="2557" spans="8:11" customFormat="1" x14ac:dyDescent="0.25">
      <c r="H2557" s="25"/>
      <c r="I2557" s="25"/>
      <c r="J2557" s="25"/>
      <c r="K2557" s="25"/>
    </row>
    <row r="2558" spans="8:11" customFormat="1" x14ac:dyDescent="0.25">
      <c r="H2558" s="25"/>
      <c r="I2558" s="25"/>
      <c r="J2558" s="25"/>
      <c r="K2558" s="25"/>
    </row>
    <row r="2559" spans="8:11" customFormat="1" x14ac:dyDescent="0.25">
      <c r="H2559" s="25"/>
      <c r="I2559" s="25"/>
      <c r="J2559" s="25"/>
      <c r="K2559" s="25"/>
    </row>
    <row r="2560" spans="8:11" customFormat="1" x14ac:dyDescent="0.25">
      <c r="H2560" s="25"/>
      <c r="I2560" s="25"/>
      <c r="J2560" s="25"/>
      <c r="K2560" s="25"/>
    </row>
    <row r="2561" spans="8:11" customFormat="1" x14ac:dyDescent="0.25">
      <c r="H2561" s="25"/>
      <c r="I2561" s="25"/>
      <c r="J2561" s="25"/>
      <c r="K2561" s="25"/>
    </row>
    <row r="2562" spans="8:11" customFormat="1" x14ac:dyDescent="0.25">
      <c r="H2562" s="25"/>
      <c r="I2562" s="25"/>
      <c r="J2562" s="25"/>
      <c r="K2562" s="25"/>
    </row>
    <row r="2563" spans="8:11" customFormat="1" x14ac:dyDescent="0.25">
      <c r="H2563" s="25"/>
      <c r="I2563" s="25"/>
      <c r="J2563" s="25"/>
      <c r="K2563" s="25"/>
    </row>
    <row r="2564" spans="8:11" customFormat="1" x14ac:dyDescent="0.25">
      <c r="H2564" s="25"/>
      <c r="I2564" s="25"/>
      <c r="J2564" s="25"/>
      <c r="K2564" s="25"/>
    </row>
    <row r="2565" spans="8:11" customFormat="1" x14ac:dyDescent="0.25">
      <c r="H2565" s="25"/>
      <c r="I2565" s="25"/>
      <c r="J2565" s="25"/>
      <c r="K2565" s="25"/>
    </row>
    <row r="2566" spans="8:11" customFormat="1" x14ac:dyDescent="0.25">
      <c r="H2566" s="25"/>
      <c r="I2566" s="25"/>
      <c r="J2566" s="25"/>
      <c r="K2566" s="25"/>
    </row>
    <row r="2567" spans="8:11" customFormat="1" x14ac:dyDescent="0.25">
      <c r="H2567" s="25"/>
      <c r="I2567" s="25"/>
      <c r="J2567" s="25"/>
      <c r="K2567" s="25"/>
    </row>
    <row r="2568" spans="8:11" customFormat="1" x14ac:dyDescent="0.25">
      <c r="H2568" s="25"/>
      <c r="I2568" s="25"/>
      <c r="J2568" s="25"/>
      <c r="K2568" s="25"/>
    </row>
    <row r="2569" spans="8:11" customFormat="1" x14ac:dyDescent="0.25">
      <c r="H2569" s="25"/>
      <c r="I2569" s="25"/>
      <c r="J2569" s="25"/>
      <c r="K2569" s="25"/>
    </row>
    <row r="2570" spans="8:11" customFormat="1" x14ac:dyDescent="0.25">
      <c r="H2570" s="25"/>
      <c r="I2570" s="25"/>
      <c r="J2570" s="25"/>
      <c r="K2570" s="25"/>
    </row>
    <row r="2571" spans="8:11" customFormat="1" x14ac:dyDescent="0.25">
      <c r="H2571" s="25"/>
      <c r="I2571" s="25"/>
      <c r="J2571" s="25"/>
      <c r="K2571" s="25"/>
    </row>
    <row r="2572" spans="8:11" customFormat="1" x14ac:dyDescent="0.25">
      <c r="H2572" s="25"/>
      <c r="I2572" s="25"/>
      <c r="J2572" s="25"/>
      <c r="K2572" s="25"/>
    </row>
    <row r="2573" spans="8:11" customFormat="1" x14ac:dyDescent="0.25">
      <c r="H2573" s="25"/>
      <c r="I2573" s="25"/>
      <c r="J2573" s="25"/>
      <c r="K2573" s="25"/>
    </row>
    <row r="2574" spans="8:11" customFormat="1" x14ac:dyDescent="0.25">
      <c r="H2574" s="25"/>
      <c r="I2574" s="25"/>
      <c r="J2574" s="25"/>
      <c r="K2574" s="25"/>
    </row>
    <row r="2575" spans="8:11" customFormat="1" x14ac:dyDescent="0.25">
      <c r="H2575" s="25"/>
      <c r="I2575" s="25"/>
      <c r="J2575" s="25"/>
      <c r="K2575" s="25"/>
    </row>
    <row r="2576" spans="8:11" customFormat="1" x14ac:dyDescent="0.25">
      <c r="H2576" s="25"/>
      <c r="I2576" s="25"/>
      <c r="J2576" s="25"/>
      <c r="K2576" s="25"/>
    </row>
    <row r="2577" spans="8:11" customFormat="1" x14ac:dyDescent="0.25">
      <c r="H2577" s="25"/>
      <c r="I2577" s="25"/>
      <c r="J2577" s="25"/>
      <c r="K2577" s="25"/>
    </row>
    <row r="2578" spans="8:11" customFormat="1" x14ac:dyDescent="0.25">
      <c r="H2578" s="25"/>
      <c r="I2578" s="25"/>
      <c r="J2578" s="25"/>
      <c r="K2578" s="25"/>
    </row>
    <row r="2579" spans="8:11" customFormat="1" x14ac:dyDescent="0.25">
      <c r="H2579" s="25"/>
      <c r="I2579" s="25"/>
      <c r="J2579" s="25"/>
      <c r="K2579" s="25"/>
    </row>
    <row r="2580" spans="8:11" customFormat="1" x14ac:dyDescent="0.25">
      <c r="H2580" s="25"/>
      <c r="I2580" s="25"/>
      <c r="J2580" s="25"/>
      <c r="K2580" s="25"/>
    </row>
    <row r="2581" spans="8:11" customFormat="1" x14ac:dyDescent="0.25">
      <c r="H2581" s="25"/>
      <c r="I2581" s="25"/>
      <c r="J2581" s="25"/>
      <c r="K2581" s="25"/>
    </row>
    <row r="2582" spans="8:11" customFormat="1" x14ac:dyDescent="0.25">
      <c r="H2582" s="25"/>
      <c r="I2582" s="25"/>
      <c r="J2582" s="25"/>
      <c r="K2582" s="25"/>
    </row>
    <row r="2583" spans="8:11" customFormat="1" x14ac:dyDescent="0.25">
      <c r="H2583" s="25"/>
      <c r="I2583" s="25"/>
      <c r="J2583" s="25"/>
      <c r="K2583" s="25"/>
    </row>
    <row r="2584" spans="8:11" customFormat="1" x14ac:dyDescent="0.25">
      <c r="H2584" s="25"/>
      <c r="I2584" s="25"/>
      <c r="J2584" s="25"/>
      <c r="K2584" s="25"/>
    </row>
    <row r="2585" spans="8:11" customFormat="1" x14ac:dyDescent="0.25">
      <c r="H2585" s="25"/>
      <c r="I2585" s="25"/>
      <c r="J2585" s="25"/>
      <c r="K2585" s="25"/>
    </row>
    <row r="2586" spans="8:11" customFormat="1" x14ac:dyDescent="0.25">
      <c r="H2586" s="25"/>
      <c r="I2586" s="25"/>
      <c r="J2586" s="25"/>
      <c r="K2586" s="25"/>
    </row>
    <row r="2587" spans="8:11" customFormat="1" x14ac:dyDescent="0.25">
      <c r="H2587" s="25"/>
      <c r="I2587" s="25"/>
      <c r="J2587" s="25"/>
      <c r="K2587" s="25"/>
    </row>
    <row r="2588" spans="8:11" customFormat="1" x14ac:dyDescent="0.25">
      <c r="H2588" s="25"/>
      <c r="I2588" s="25"/>
      <c r="J2588" s="25"/>
      <c r="K2588" s="25"/>
    </row>
    <row r="2589" spans="8:11" customFormat="1" x14ac:dyDescent="0.25">
      <c r="H2589" s="25"/>
      <c r="I2589" s="25"/>
      <c r="J2589" s="25"/>
      <c r="K2589" s="25"/>
    </row>
    <row r="2590" spans="8:11" customFormat="1" x14ac:dyDescent="0.25">
      <c r="H2590" s="25"/>
      <c r="I2590" s="25"/>
      <c r="J2590" s="25"/>
      <c r="K2590" s="25"/>
    </row>
    <row r="2591" spans="8:11" customFormat="1" x14ac:dyDescent="0.25">
      <c r="H2591" s="25"/>
      <c r="I2591" s="25"/>
      <c r="J2591" s="25"/>
      <c r="K2591" s="25"/>
    </row>
    <row r="2592" spans="8:11" customFormat="1" x14ac:dyDescent="0.25">
      <c r="H2592" s="25"/>
      <c r="I2592" s="25"/>
      <c r="J2592" s="25"/>
      <c r="K2592" s="25"/>
    </row>
    <row r="2593" spans="8:11" customFormat="1" x14ac:dyDescent="0.25">
      <c r="H2593" s="25"/>
      <c r="I2593" s="25"/>
      <c r="J2593" s="25"/>
      <c r="K2593" s="25"/>
    </row>
    <row r="2594" spans="8:11" customFormat="1" x14ac:dyDescent="0.25">
      <c r="H2594" s="25"/>
      <c r="I2594" s="25"/>
      <c r="J2594" s="25"/>
      <c r="K2594" s="25"/>
    </row>
    <row r="2595" spans="8:11" customFormat="1" x14ac:dyDescent="0.25">
      <c r="H2595" s="25"/>
      <c r="I2595" s="25"/>
      <c r="J2595" s="25"/>
      <c r="K2595" s="25"/>
    </row>
    <row r="2596" spans="8:11" customFormat="1" x14ac:dyDescent="0.25">
      <c r="H2596" s="25"/>
      <c r="I2596" s="25"/>
      <c r="J2596" s="25"/>
      <c r="K2596" s="25"/>
    </row>
    <row r="2597" spans="8:11" customFormat="1" x14ac:dyDescent="0.25">
      <c r="H2597" s="25"/>
      <c r="I2597" s="25"/>
      <c r="J2597" s="25"/>
      <c r="K2597" s="25"/>
    </row>
    <row r="2598" spans="8:11" customFormat="1" x14ac:dyDescent="0.25">
      <c r="H2598" s="25"/>
      <c r="I2598" s="25"/>
      <c r="J2598" s="25"/>
      <c r="K2598" s="25"/>
    </row>
    <row r="2599" spans="8:11" customFormat="1" x14ac:dyDescent="0.25">
      <c r="H2599" s="25"/>
      <c r="I2599" s="25"/>
      <c r="J2599" s="25"/>
      <c r="K2599" s="25"/>
    </row>
    <row r="2600" spans="8:11" customFormat="1" x14ac:dyDescent="0.25">
      <c r="H2600" s="25"/>
      <c r="I2600" s="25"/>
      <c r="J2600" s="25"/>
      <c r="K2600" s="25"/>
    </row>
    <row r="2601" spans="8:11" customFormat="1" x14ac:dyDescent="0.25">
      <c r="H2601" s="25"/>
      <c r="I2601" s="25"/>
      <c r="J2601" s="25"/>
      <c r="K2601" s="25"/>
    </row>
    <row r="2602" spans="8:11" customFormat="1" x14ac:dyDescent="0.25">
      <c r="H2602" s="25"/>
      <c r="I2602" s="25"/>
      <c r="J2602" s="25"/>
      <c r="K2602" s="25"/>
    </row>
    <row r="2603" spans="8:11" customFormat="1" x14ac:dyDescent="0.25">
      <c r="H2603" s="25"/>
      <c r="I2603" s="25"/>
      <c r="J2603" s="25"/>
      <c r="K2603" s="25"/>
    </row>
    <row r="2604" spans="8:11" customFormat="1" x14ac:dyDescent="0.25">
      <c r="H2604" s="25"/>
      <c r="I2604" s="25"/>
      <c r="J2604" s="25"/>
      <c r="K2604" s="25"/>
    </row>
    <row r="2605" spans="8:11" customFormat="1" x14ac:dyDescent="0.25">
      <c r="H2605" s="25"/>
      <c r="I2605" s="25"/>
      <c r="J2605" s="25"/>
      <c r="K2605" s="25"/>
    </row>
    <row r="2606" spans="8:11" customFormat="1" x14ac:dyDescent="0.25">
      <c r="H2606" s="25"/>
      <c r="I2606" s="25"/>
      <c r="J2606" s="25"/>
      <c r="K2606" s="25"/>
    </row>
    <row r="2607" spans="8:11" customFormat="1" x14ac:dyDescent="0.25">
      <c r="H2607" s="25"/>
      <c r="I2607" s="25"/>
      <c r="J2607" s="25"/>
      <c r="K2607" s="25"/>
    </row>
    <row r="2608" spans="8:11" customFormat="1" x14ac:dyDescent="0.25">
      <c r="H2608" s="25"/>
      <c r="I2608" s="25"/>
      <c r="J2608" s="25"/>
      <c r="K2608" s="25"/>
    </row>
    <row r="2609" spans="8:11" customFormat="1" x14ac:dyDescent="0.25">
      <c r="H2609" s="25"/>
      <c r="I2609" s="25"/>
      <c r="J2609" s="25"/>
      <c r="K2609" s="25"/>
    </row>
    <row r="2610" spans="8:11" customFormat="1" x14ac:dyDescent="0.25">
      <c r="H2610" s="25"/>
      <c r="I2610" s="25"/>
      <c r="J2610" s="25"/>
      <c r="K2610" s="25"/>
    </row>
    <row r="2611" spans="8:11" customFormat="1" x14ac:dyDescent="0.25">
      <c r="H2611" s="25"/>
      <c r="I2611" s="25"/>
      <c r="J2611" s="25"/>
      <c r="K2611" s="25"/>
    </row>
    <row r="2612" spans="8:11" customFormat="1" x14ac:dyDescent="0.25">
      <c r="H2612" s="25"/>
      <c r="I2612" s="25"/>
      <c r="J2612" s="25"/>
      <c r="K2612" s="25"/>
    </row>
    <row r="2613" spans="8:11" customFormat="1" x14ac:dyDescent="0.25">
      <c r="H2613" s="25"/>
      <c r="I2613" s="25"/>
      <c r="J2613" s="25"/>
      <c r="K2613" s="25"/>
    </row>
    <row r="2614" spans="8:11" customFormat="1" x14ac:dyDescent="0.25">
      <c r="H2614" s="25"/>
      <c r="I2614" s="25"/>
      <c r="J2614" s="25"/>
      <c r="K2614" s="25"/>
    </row>
    <row r="2615" spans="8:11" customFormat="1" x14ac:dyDescent="0.25">
      <c r="H2615" s="25"/>
      <c r="I2615" s="25"/>
      <c r="J2615" s="25"/>
      <c r="K2615" s="25"/>
    </row>
    <row r="2616" spans="8:11" customFormat="1" x14ac:dyDescent="0.25">
      <c r="H2616" s="25"/>
      <c r="I2616" s="25"/>
      <c r="J2616" s="25"/>
      <c r="K2616" s="25"/>
    </row>
    <row r="2617" spans="8:11" customFormat="1" x14ac:dyDescent="0.25">
      <c r="H2617" s="25"/>
      <c r="I2617" s="25"/>
      <c r="J2617" s="25"/>
      <c r="K2617" s="25"/>
    </row>
    <row r="2618" spans="8:11" customFormat="1" x14ac:dyDescent="0.25">
      <c r="H2618" s="25"/>
      <c r="I2618" s="25"/>
      <c r="J2618" s="25"/>
      <c r="K2618" s="25"/>
    </row>
    <row r="2619" spans="8:11" customFormat="1" x14ac:dyDescent="0.25">
      <c r="H2619" s="25"/>
      <c r="I2619" s="25"/>
      <c r="J2619" s="25"/>
      <c r="K2619" s="25"/>
    </row>
    <row r="2620" spans="8:11" customFormat="1" x14ac:dyDescent="0.25">
      <c r="H2620" s="25"/>
      <c r="I2620" s="25"/>
      <c r="J2620" s="25"/>
      <c r="K2620" s="25"/>
    </row>
    <row r="2621" spans="8:11" customFormat="1" x14ac:dyDescent="0.25">
      <c r="H2621" s="25"/>
      <c r="I2621" s="25"/>
      <c r="J2621" s="25"/>
      <c r="K2621" s="25"/>
    </row>
    <row r="2622" spans="8:11" customFormat="1" x14ac:dyDescent="0.25">
      <c r="H2622" s="25"/>
      <c r="I2622" s="25"/>
      <c r="J2622" s="25"/>
      <c r="K2622" s="25"/>
    </row>
    <row r="2623" spans="8:11" customFormat="1" x14ac:dyDescent="0.25">
      <c r="H2623" s="25"/>
      <c r="I2623" s="25"/>
      <c r="J2623" s="25"/>
      <c r="K2623" s="25"/>
    </row>
    <row r="2624" spans="8:11" customFormat="1" x14ac:dyDescent="0.25">
      <c r="H2624" s="25"/>
      <c r="I2624" s="25"/>
      <c r="J2624" s="25"/>
      <c r="K2624" s="25"/>
    </row>
    <row r="2625" spans="8:11" customFormat="1" x14ac:dyDescent="0.25">
      <c r="H2625" s="25"/>
      <c r="I2625" s="25"/>
      <c r="J2625" s="25"/>
      <c r="K2625" s="25"/>
    </row>
    <row r="2626" spans="8:11" customFormat="1" x14ac:dyDescent="0.25">
      <c r="H2626" s="25"/>
      <c r="I2626" s="25"/>
      <c r="J2626" s="25"/>
      <c r="K2626" s="25"/>
    </row>
    <row r="2627" spans="8:11" customFormat="1" x14ac:dyDescent="0.25">
      <c r="H2627" s="25"/>
      <c r="I2627" s="25"/>
      <c r="J2627" s="25"/>
      <c r="K2627" s="25"/>
    </row>
    <row r="2628" spans="8:11" customFormat="1" x14ac:dyDescent="0.25">
      <c r="H2628" s="25"/>
      <c r="I2628" s="25"/>
      <c r="J2628" s="25"/>
      <c r="K2628" s="25"/>
    </row>
    <row r="2629" spans="8:11" customFormat="1" x14ac:dyDescent="0.25">
      <c r="H2629" s="25"/>
      <c r="I2629" s="25"/>
      <c r="J2629" s="25"/>
      <c r="K2629" s="25"/>
    </row>
    <row r="2630" spans="8:11" customFormat="1" x14ac:dyDescent="0.25">
      <c r="H2630" s="25"/>
      <c r="I2630" s="25"/>
      <c r="J2630" s="25"/>
      <c r="K2630" s="25"/>
    </row>
    <row r="2631" spans="8:11" customFormat="1" x14ac:dyDescent="0.25">
      <c r="H2631" s="25"/>
      <c r="I2631" s="25"/>
      <c r="J2631" s="25"/>
      <c r="K2631" s="25"/>
    </row>
    <row r="2632" spans="8:11" customFormat="1" x14ac:dyDescent="0.25">
      <c r="H2632" s="25"/>
      <c r="I2632" s="25"/>
      <c r="J2632" s="25"/>
      <c r="K2632" s="25"/>
    </row>
    <row r="2633" spans="8:11" customFormat="1" x14ac:dyDescent="0.25">
      <c r="H2633" s="25"/>
      <c r="I2633" s="25"/>
      <c r="J2633" s="25"/>
      <c r="K2633" s="25"/>
    </row>
    <row r="2634" spans="8:11" customFormat="1" x14ac:dyDescent="0.25">
      <c r="H2634" s="25"/>
      <c r="I2634" s="25"/>
      <c r="J2634" s="25"/>
      <c r="K2634" s="25"/>
    </row>
    <row r="2635" spans="8:11" customFormat="1" x14ac:dyDescent="0.25">
      <c r="H2635" s="25"/>
      <c r="I2635" s="25"/>
      <c r="J2635" s="25"/>
      <c r="K2635" s="25"/>
    </row>
    <row r="2636" spans="8:11" customFormat="1" x14ac:dyDescent="0.25">
      <c r="H2636" s="25"/>
      <c r="I2636" s="25"/>
      <c r="J2636" s="25"/>
      <c r="K2636" s="25"/>
    </row>
    <row r="2637" spans="8:11" customFormat="1" x14ac:dyDescent="0.25">
      <c r="H2637" s="25"/>
      <c r="I2637" s="25"/>
      <c r="J2637" s="25"/>
      <c r="K2637" s="25"/>
    </row>
    <row r="2638" spans="8:11" customFormat="1" x14ac:dyDescent="0.25">
      <c r="H2638" s="25"/>
      <c r="I2638" s="25"/>
      <c r="J2638" s="25"/>
      <c r="K2638" s="25"/>
    </row>
    <row r="2639" spans="8:11" customFormat="1" x14ac:dyDescent="0.25">
      <c r="H2639" s="25"/>
      <c r="I2639" s="25"/>
      <c r="J2639" s="25"/>
      <c r="K2639" s="25"/>
    </row>
    <row r="2640" spans="8:11" customFormat="1" x14ac:dyDescent="0.25">
      <c r="H2640" s="25"/>
      <c r="I2640" s="25"/>
      <c r="J2640" s="25"/>
      <c r="K2640" s="25"/>
    </row>
    <row r="2641" spans="8:11" customFormat="1" x14ac:dyDescent="0.25">
      <c r="H2641" s="25"/>
      <c r="I2641" s="25"/>
      <c r="J2641" s="25"/>
      <c r="K2641" s="25"/>
    </row>
    <row r="2642" spans="8:11" customFormat="1" x14ac:dyDescent="0.25">
      <c r="H2642" s="25"/>
      <c r="I2642" s="25"/>
      <c r="J2642" s="25"/>
      <c r="K2642" s="25"/>
    </row>
    <row r="2643" spans="8:11" customFormat="1" x14ac:dyDescent="0.25">
      <c r="H2643" s="25"/>
      <c r="I2643" s="25"/>
      <c r="J2643" s="25"/>
      <c r="K2643" s="25"/>
    </row>
    <row r="2644" spans="8:11" customFormat="1" x14ac:dyDescent="0.25">
      <c r="H2644" s="25"/>
      <c r="I2644" s="25"/>
      <c r="J2644" s="25"/>
      <c r="K2644" s="25"/>
    </row>
    <row r="2645" spans="8:11" customFormat="1" x14ac:dyDescent="0.25">
      <c r="H2645" s="25"/>
      <c r="I2645" s="25"/>
      <c r="J2645" s="25"/>
      <c r="K2645" s="25"/>
    </row>
    <row r="2646" spans="8:11" customFormat="1" x14ac:dyDescent="0.25">
      <c r="H2646" s="25"/>
      <c r="I2646" s="25"/>
      <c r="J2646" s="25"/>
      <c r="K2646" s="25"/>
    </row>
    <row r="2647" spans="8:11" customFormat="1" x14ac:dyDescent="0.25">
      <c r="H2647" s="25"/>
      <c r="I2647" s="25"/>
      <c r="J2647" s="25"/>
      <c r="K2647" s="25"/>
    </row>
    <row r="2648" spans="8:11" customFormat="1" x14ac:dyDescent="0.25">
      <c r="H2648" s="25"/>
      <c r="I2648" s="25"/>
      <c r="J2648" s="25"/>
      <c r="K2648" s="25"/>
    </row>
    <row r="2649" spans="8:11" customFormat="1" x14ac:dyDescent="0.25">
      <c r="H2649" s="25"/>
      <c r="I2649" s="25"/>
      <c r="J2649" s="25"/>
      <c r="K2649" s="25"/>
    </row>
    <row r="2650" spans="8:11" customFormat="1" x14ac:dyDescent="0.25">
      <c r="H2650" s="25"/>
      <c r="I2650" s="25"/>
      <c r="J2650" s="25"/>
      <c r="K2650" s="25"/>
    </row>
    <row r="2651" spans="8:11" customFormat="1" x14ac:dyDescent="0.25">
      <c r="H2651" s="25"/>
      <c r="I2651" s="25"/>
      <c r="J2651" s="25"/>
      <c r="K2651" s="25"/>
    </row>
    <row r="2652" spans="8:11" customFormat="1" x14ac:dyDescent="0.25">
      <c r="H2652" s="25"/>
      <c r="I2652" s="25"/>
      <c r="J2652" s="25"/>
      <c r="K2652" s="25"/>
    </row>
    <row r="2653" spans="8:11" customFormat="1" x14ac:dyDescent="0.25">
      <c r="H2653" s="25"/>
      <c r="I2653" s="25"/>
      <c r="J2653" s="25"/>
      <c r="K2653" s="25"/>
    </row>
    <row r="2654" spans="8:11" customFormat="1" x14ac:dyDescent="0.25">
      <c r="H2654" s="25"/>
      <c r="I2654" s="25"/>
      <c r="J2654" s="25"/>
      <c r="K2654" s="25"/>
    </row>
    <row r="2655" spans="8:11" customFormat="1" x14ac:dyDescent="0.25">
      <c r="H2655" s="25"/>
      <c r="I2655" s="25"/>
      <c r="J2655" s="25"/>
      <c r="K2655" s="25"/>
    </row>
    <row r="2656" spans="8:11" customFormat="1" x14ac:dyDescent="0.25">
      <c r="H2656" s="25"/>
      <c r="I2656" s="25"/>
      <c r="J2656" s="25"/>
      <c r="K2656" s="25"/>
    </row>
    <row r="2657" spans="8:11" customFormat="1" x14ac:dyDescent="0.25">
      <c r="H2657" s="25"/>
      <c r="I2657" s="25"/>
      <c r="J2657" s="25"/>
      <c r="K2657" s="25"/>
    </row>
    <row r="2658" spans="8:11" customFormat="1" x14ac:dyDescent="0.25">
      <c r="H2658" s="25"/>
      <c r="I2658" s="25"/>
      <c r="J2658" s="25"/>
      <c r="K2658" s="25"/>
    </row>
    <row r="2659" spans="8:11" customFormat="1" x14ac:dyDescent="0.25">
      <c r="H2659" s="25"/>
      <c r="I2659" s="25"/>
      <c r="J2659" s="25"/>
      <c r="K2659" s="25"/>
    </row>
    <row r="2660" spans="8:11" customFormat="1" x14ac:dyDescent="0.25">
      <c r="H2660" s="25"/>
      <c r="I2660" s="25"/>
      <c r="J2660" s="25"/>
      <c r="K2660" s="25"/>
    </row>
    <row r="2661" spans="8:11" customFormat="1" x14ac:dyDescent="0.25">
      <c r="H2661" s="25"/>
      <c r="I2661" s="25"/>
      <c r="J2661" s="25"/>
      <c r="K2661" s="25"/>
    </row>
    <row r="2662" spans="8:11" customFormat="1" x14ac:dyDescent="0.25">
      <c r="H2662" s="25"/>
      <c r="I2662" s="25"/>
      <c r="J2662" s="25"/>
      <c r="K2662" s="25"/>
    </row>
    <row r="2663" spans="8:11" customFormat="1" x14ac:dyDescent="0.25">
      <c r="H2663" s="25"/>
      <c r="I2663" s="25"/>
      <c r="J2663" s="25"/>
      <c r="K2663" s="25"/>
    </row>
    <row r="2664" spans="8:11" customFormat="1" x14ac:dyDescent="0.25">
      <c r="H2664" s="25"/>
      <c r="I2664" s="25"/>
      <c r="J2664" s="25"/>
      <c r="K2664" s="25"/>
    </row>
    <row r="2665" spans="8:11" customFormat="1" x14ac:dyDescent="0.25">
      <c r="H2665" s="25"/>
      <c r="I2665" s="25"/>
      <c r="J2665" s="25"/>
      <c r="K2665" s="25"/>
    </row>
    <row r="2666" spans="8:11" customFormat="1" x14ac:dyDescent="0.25">
      <c r="H2666" s="25"/>
      <c r="I2666" s="25"/>
      <c r="J2666" s="25"/>
      <c r="K2666" s="25"/>
    </row>
    <row r="2667" spans="8:11" customFormat="1" x14ac:dyDescent="0.25">
      <c r="H2667" s="25"/>
      <c r="I2667" s="25"/>
      <c r="J2667" s="25"/>
      <c r="K2667" s="25"/>
    </row>
    <row r="2668" spans="8:11" customFormat="1" x14ac:dyDescent="0.25">
      <c r="H2668" s="25"/>
      <c r="I2668" s="25"/>
      <c r="J2668" s="25"/>
      <c r="K2668" s="25"/>
    </row>
    <row r="2669" spans="8:11" customFormat="1" x14ac:dyDescent="0.25">
      <c r="H2669" s="25"/>
      <c r="I2669" s="25"/>
      <c r="J2669" s="25"/>
      <c r="K2669" s="25"/>
    </row>
    <row r="2670" spans="8:11" customFormat="1" x14ac:dyDescent="0.25">
      <c r="H2670" s="25"/>
      <c r="I2670" s="25"/>
      <c r="J2670" s="25"/>
      <c r="K2670" s="25"/>
    </row>
    <row r="2671" spans="8:11" customFormat="1" x14ac:dyDescent="0.25">
      <c r="H2671" s="25"/>
      <c r="I2671" s="25"/>
      <c r="J2671" s="25"/>
      <c r="K2671" s="25"/>
    </row>
    <row r="2672" spans="8:11" customFormat="1" x14ac:dyDescent="0.25">
      <c r="H2672" s="25"/>
      <c r="I2672" s="25"/>
      <c r="J2672" s="25"/>
      <c r="K2672" s="25"/>
    </row>
    <row r="2673" spans="8:11" customFormat="1" x14ac:dyDescent="0.25">
      <c r="H2673" s="25"/>
      <c r="I2673" s="25"/>
      <c r="J2673" s="25"/>
      <c r="K2673" s="25"/>
    </row>
    <row r="2674" spans="8:11" customFormat="1" x14ac:dyDescent="0.25">
      <c r="H2674" s="25"/>
      <c r="I2674" s="25"/>
      <c r="J2674" s="25"/>
      <c r="K2674" s="25"/>
    </row>
    <row r="2675" spans="8:11" customFormat="1" x14ac:dyDescent="0.25">
      <c r="H2675" s="25"/>
      <c r="I2675" s="25"/>
      <c r="J2675" s="25"/>
      <c r="K2675" s="25"/>
    </row>
    <row r="2676" spans="8:11" customFormat="1" x14ac:dyDescent="0.25">
      <c r="H2676" s="25"/>
      <c r="I2676" s="25"/>
      <c r="J2676" s="25"/>
      <c r="K2676" s="25"/>
    </row>
    <row r="2677" spans="8:11" customFormat="1" x14ac:dyDescent="0.25">
      <c r="H2677" s="25"/>
      <c r="I2677" s="25"/>
      <c r="J2677" s="25"/>
      <c r="K2677" s="25"/>
    </row>
    <row r="2678" spans="8:11" customFormat="1" x14ac:dyDescent="0.25">
      <c r="H2678" s="25"/>
      <c r="I2678" s="25"/>
      <c r="J2678" s="25"/>
      <c r="K2678" s="25"/>
    </row>
    <row r="2679" spans="8:11" customFormat="1" x14ac:dyDescent="0.25">
      <c r="H2679" s="25"/>
      <c r="I2679" s="25"/>
      <c r="J2679" s="25"/>
      <c r="K2679" s="25"/>
    </row>
    <row r="2680" spans="8:11" customFormat="1" x14ac:dyDescent="0.25">
      <c r="H2680" s="25"/>
      <c r="I2680" s="25"/>
      <c r="J2680" s="25"/>
      <c r="K2680" s="25"/>
    </row>
    <row r="2681" spans="8:11" customFormat="1" x14ac:dyDescent="0.25">
      <c r="H2681" s="25"/>
      <c r="I2681" s="25"/>
      <c r="J2681" s="25"/>
      <c r="K2681" s="25"/>
    </row>
    <row r="2682" spans="8:11" customFormat="1" x14ac:dyDescent="0.25">
      <c r="H2682" s="25"/>
      <c r="I2682" s="25"/>
      <c r="J2682" s="25"/>
      <c r="K2682" s="25"/>
    </row>
    <row r="2683" spans="8:11" customFormat="1" x14ac:dyDescent="0.25">
      <c r="H2683" s="25"/>
      <c r="I2683" s="25"/>
      <c r="J2683" s="25"/>
      <c r="K2683" s="25"/>
    </row>
    <row r="2684" spans="8:11" customFormat="1" x14ac:dyDescent="0.25">
      <c r="H2684" s="25"/>
      <c r="I2684" s="25"/>
      <c r="J2684" s="25"/>
      <c r="K2684" s="25"/>
    </row>
    <row r="2685" spans="8:11" customFormat="1" x14ac:dyDescent="0.25">
      <c r="H2685" s="25"/>
      <c r="I2685" s="25"/>
      <c r="J2685" s="25"/>
      <c r="K2685" s="25"/>
    </row>
    <row r="2686" spans="8:11" customFormat="1" x14ac:dyDescent="0.25">
      <c r="H2686" s="25"/>
      <c r="I2686" s="25"/>
      <c r="J2686" s="25"/>
      <c r="K2686" s="25"/>
    </row>
    <row r="2687" spans="8:11" customFormat="1" x14ac:dyDescent="0.25">
      <c r="H2687" s="25"/>
      <c r="I2687" s="25"/>
      <c r="J2687" s="25"/>
      <c r="K2687" s="25"/>
    </row>
    <row r="2688" spans="8:11" customFormat="1" x14ac:dyDescent="0.25">
      <c r="H2688" s="25"/>
      <c r="I2688" s="25"/>
      <c r="J2688" s="25"/>
      <c r="K2688" s="25"/>
    </row>
    <row r="2689" spans="8:11" customFormat="1" x14ac:dyDescent="0.25">
      <c r="H2689" s="25"/>
      <c r="I2689" s="25"/>
      <c r="J2689" s="25"/>
      <c r="K2689" s="25"/>
    </row>
    <row r="2690" spans="8:11" customFormat="1" x14ac:dyDescent="0.25">
      <c r="H2690" s="25"/>
      <c r="I2690" s="25"/>
      <c r="J2690" s="25"/>
      <c r="K2690" s="25"/>
    </row>
    <row r="2691" spans="8:11" customFormat="1" x14ac:dyDescent="0.25">
      <c r="H2691" s="25"/>
      <c r="I2691" s="25"/>
      <c r="J2691" s="25"/>
      <c r="K2691" s="25"/>
    </row>
    <row r="2692" spans="8:11" customFormat="1" x14ac:dyDescent="0.25">
      <c r="H2692" s="25"/>
      <c r="I2692" s="25"/>
      <c r="J2692" s="25"/>
      <c r="K2692" s="25"/>
    </row>
    <row r="2693" spans="8:11" customFormat="1" x14ac:dyDescent="0.25">
      <c r="H2693" s="25"/>
      <c r="I2693" s="25"/>
      <c r="J2693" s="25"/>
      <c r="K2693" s="25"/>
    </row>
    <row r="2694" spans="8:11" customFormat="1" x14ac:dyDescent="0.25">
      <c r="H2694" s="25"/>
      <c r="I2694" s="25"/>
      <c r="J2694" s="25"/>
      <c r="K2694" s="25"/>
    </row>
    <row r="2695" spans="8:11" customFormat="1" x14ac:dyDescent="0.25">
      <c r="H2695" s="25"/>
      <c r="I2695" s="25"/>
      <c r="J2695" s="25"/>
      <c r="K2695" s="25"/>
    </row>
    <row r="2696" spans="8:11" customFormat="1" x14ac:dyDescent="0.25">
      <c r="H2696" s="25"/>
      <c r="I2696" s="25"/>
      <c r="J2696" s="25"/>
      <c r="K2696" s="25"/>
    </row>
    <row r="2697" spans="8:11" customFormat="1" x14ac:dyDescent="0.25">
      <c r="H2697" s="25"/>
      <c r="I2697" s="25"/>
      <c r="J2697" s="25"/>
      <c r="K2697" s="25"/>
    </row>
    <row r="2698" spans="8:11" customFormat="1" x14ac:dyDescent="0.25">
      <c r="H2698" s="25"/>
      <c r="I2698" s="25"/>
      <c r="J2698" s="25"/>
      <c r="K2698" s="25"/>
    </row>
    <row r="2699" spans="8:11" customFormat="1" x14ac:dyDescent="0.25">
      <c r="H2699" s="25"/>
      <c r="I2699" s="25"/>
      <c r="J2699" s="25"/>
      <c r="K2699" s="25"/>
    </row>
    <row r="2700" spans="8:11" customFormat="1" x14ac:dyDescent="0.25">
      <c r="H2700" s="25"/>
      <c r="I2700" s="25"/>
      <c r="J2700" s="25"/>
      <c r="K2700" s="25"/>
    </row>
    <row r="2701" spans="8:11" customFormat="1" x14ac:dyDescent="0.25">
      <c r="H2701" s="25"/>
      <c r="I2701" s="25"/>
      <c r="J2701" s="25"/>
      <c r="K2701" s="25"/>
    </row>
    <row r="2702" spans="8:11" customFormat="1" x14ac:dyDescent="0.25">
      <c r="H2702" s="25"/>
      <c r="I2702" s="25"/>
      <c r="J2702" s="25"/>
      <c r="K2702" s="25"/>
    </row>
    <row r="2703" spans="8:11" customFormat="1" x14ac:dyDescent="0.25">
      <c r="H2703" s="25"/>
      <c r="I2703" s="25"/>
      <c r="J2703" s="25"/>
      <c r="K2703" s="25"/>
    </row>
    <row r="2704" spans="8:11" customFormat="1" x14ac:dyDescent="0.25">
      <c r="H2704" s="25"/>
      <c r="I2704" s="25"/>
      <c r="J2704" s="25"/>
      <c r="K2704" s="25"/>
    </row>
    <row r="2705" spans="8:11" customFormat="1" x14ac:dyDescent="0.25">
      <c r="H2705" s="25"/>
      <c r="I2705" s="25"/>
      <c r="J2705" s="25"/>
      <c r="K2705" s="25"/>
    </row>
    <row r="2706" spans="8:11" customFormat="1" x14ac:dyDescent="0.25">
      <c r="H2706" s="25"/>
      <c r="I2706" s="25"/>
      <c r="J2706" s="25"/>
      <c r="K2706" s="25"/>
    </row>
    <row r="2707" spans="8:11" customFormat="1" x14ac:dyDescent="0.25">
      <c r="H2707" s="25"/>
      <c r="I2707" s="25"/>
      <c r="J2707" s="25"/>
      <c r="K2707" s="25"/>
    </row>
    <row r="2708" spans="8:11" customFormat="1" x14ac:dyDescent="0.25">
      <c r="H2708" s="25"/>
      <c r="I2708" s="25"/>
      <c r="J2708" s="25"/>
      <c r="K2708" s="25"/>
    </row>
    <row r="2709" spans="8:11" customFormat="1" x14ac:dyDescent="0.25">
      <c r="H2709" s="25"/>
      <c r="I2709" s="25"/>
      <c r="J2709" s="25"/>
      <c r="K2709" s="25"/>
    </row>
    <row r="2710" spans="8:11" customFormat="1" x14ac:dyDescent="0.25">
      <c r="H2710" s="25"/>
      <c r="I2710" s="25"/>
      <c r="J2710" s="25"/>
      <c r="K2710" s="25"/>
    </row>
    <row r="2711" spans="8:11" customFormat="1" x14ac:dyDescent="0.25">
      <c r="H2711" s="25"/>
      <c r="I2711" s="25"/>
      <c r="J2711" s="25"/>
      <c r="K2711" s="25"/>
    </row>
    <row r="2712" spans="8:11" customFormat="1" x14ac:dyDescent="0.25">
      <c r="H2712" s="25"/>
      <c r="I2712" s="25"/>
      <c r="J2712" s="25"/>
      <c r="K2712" s="25"/>
    </row>
    <row r="2713" spans="8:11" customFormat="1" x14ac:dyDescent="0.25">
      <c r="H2713" s="25"/>
      <c r="I2713" s="25"/>
      <c r="J2713" s="25"/>
      <c r="K2713" s="25"/>
    </row>
    <row r="2714" spans="8:11" customFormat="1" x14ac:dyDescent="0.25">
      <c r="H2714" s="25"/>
      <c r="I2714" s="25"/>
      <c r="J2714" s="25"/>
      <c r="K2714" s="25"/>
    </row>
    <row r="2715" spans="8:11" customFormat="1" x14ac:dyDescent="0.25">
      <c r="H2715" s="25"/>
      <c r="I2715" s="25"/>
      <c r="J2715" s="25"/>
      <c r="K2715" s="25"/>
    </row>
    <row r="2716" spans="8:11" customFormat="1" x14ac:dyDescent="0.25">
      <c r="H2716" s="25"/>
      <c r="I2716" s="25"/>
      <c r="J2716" s="25"/>
      <c r="K2716" s="25"/>
    </row>
    <row r="2717" spans="8:11" customFormat="1" x14ac:dyDescent="0.25">
      <c r="H2717" s="25"/>
      <c r="I2717" s="25"/>
      <c r="J2717" s="25"/>
      <c r="K2717" s="25"/>
    </row>
    <row r="2718" spans="8:11" customFormat="1" x14ac:dyDescent="0.25">
      <c r="H2718" s="25"/>
      <c r="I2718" s="25"/>
      <c r="J2718" s="25"/>
      <c r="K2718" s="25"/>
    </row>
    <row r="2719" spans="8:11" customFormat="1" x14ac:dyDescent="0.25">
      <c r="H2719" s="25"/>
      <c r="I2719" s="25"/>
      <c r="J2719" s="25"/>
      <c r="K2719" s="25"/>
    </row>
    <row r="2720" spans="8:11" customFormat="1" x14ac:dyDescent="0.25">
      <c r="H2720" s="25"/>
      <c r="I2720" s="25"/>
      <c r="J2720" s="25"/>
      <c r="K2720" s="25"/>
    </row>
    <row r="2721" spans="8:11" customFormat="1" x14ac:dyDescent="0.25">
      <c r="H2721" s="25"/>
      <c r="I2721" s="25"/>
      <c r="J2721" s="25"/>
      <c r="K2721" s="25"/>
    </row>
    <row r="2722" spans="8:11" customFormat="1" x14ac:dyDescent="0.25">
      <c r="H2722" s="25"/>
      <c r="I2722" s="25"/>
      <c r="J2722" s="25"/>
      <c r="K2722" s="25"/>
    </row>
    <row r="2723" spans="8:11" customFormat="1" x14ac:dyDescent="0.25">
      <c r="H2723" s="25"/>
      <c r="I2723" s="25"/>
      <c r="J2723" s="25"/>
      <c r="K2723" s="25"/>
    </row>
    <row r="2724" spans="8:11" customFormat="1" x14ac:dyDescent="0.25">
      <c r="H2724" s="25"/>
      <c r="I2724" s="25"/>
      <c r="J2724" s="25"/>
      <c r="K2724" s="25"/>
    </row>
    <row r="2725" spans="8:11" customFormat="1" x14ac:dyDescent="0.25">
      <c r="H2725" s="25"/>
      <c r="I2725" s="25"/>
      <c r="J2725" s="25"/>
      <c r="K2725" s="25"/>
    </row>
    <row r="2726" spans="8:11" customFormat="1" x14ac:dyDescent="0.25">
      <c r="H2726" s="25"/>
      <c r="I2726" s="25"/>
      <c r="J2726" s="25"/>
      <c r="K2726" s="25"/>
    </row>
    <row r="2727" spans="8:11" customFormat="1" x14ac:dyDescent="0.25">
      <c r="H2727" s="25"/>
      <c r="I2727" s="25"/>
      <c r="J2727" s="25"/>
      <c r="K2727" s="25"/>
    </row>
    <row r="2728" spans="8:11" customFormat="1" x14ac:dyDescent="0.25">
      <c r="H2728" s="25"/>
      <c r="I2728" s="25"/>
      <c r="J2728" s="25"/>
      <c r="K2728" s="25"/>
    </row>
    <row r="2729" spans="8:11" customFormat="1" x14ac:dyDescent="0.25">
      <c r="H2729" s="25"/>
      <c r="I2729" s="25"/>
      <c r="J2729" s="25"/>
      <c r="K2729" s="25"/>
    </row>
    <row r="2730" spans="8:11" customFormat="1" x14ac:dyDescent="0.25">
      <c r="H2730" s="25"/>
      <c r="I2730" s="25"/>
      <c r="J2730" s="25"/>
      <c r="K2730" s="25"/>
    </row>
    <row r="2731" spans="8:11" customFormat="1" x14ac:dyDescent="0.25">
      <c r="H2731" s="25"/>
      <c r="I2731" s="25"/>
      <c r="J2731" s="25"/>
      <c r="K2731" s="25"/>
    </row>
    <row r="2732" spans="8:11" customFormat="1" x14ac:dyDescent="0.25">
      <c r="H2732" s="25"/>
      <c r="I2732" s="25"/>
      <c r="J2732" s="25"/>
      <c r="K2732" s="25"/>
    </row>
    <row r="2733" spans="8:11" customFormat="1" x14ac:dyDescent="0.25">
      <c r="H2733" s="25"/>
      <c r="I2733" s="25"/>
      <c r="J2733" s="25"/>
      <c r="K2733" s="25"/>
    </row>
    <row r="2734" spans="8:11" customFormat="1" x14ac:dyDescent="0.25">
      <c r="H2734" s="25"/>
      <c r="I2734" s="25"/>
      <c r="J2734" s="25"/>
      <c r="K2734" s="25"/>
    </row>
    <row r="2735" spans="8:11" customFormat="1" x14ac:dyDescent="0.25">
      <c r="H2735" s="25"/>
      <c r="I2735" s="25"/>
      <c r="J2735" s="25"/>
      <c r="K2735" s="25"/>
    </row>
    <row r="2736" spans="8:11" customFormat="1" x14ac:dyDescent="0.25">
      <c r="H2736" s="25"/>
      <c r="I2736" s="25"/>
      <c r="J2736" s="25"/>
      <c r="K2736" s="25"/>
    </row>
    <row r="2737" spans="8:11" customFormat="1" x14ac:dyDescent="0.25">
      <c r="H2737" s="25"/>
      <c r="I2737" s="25"/>
      <c r="J2737" s="25"/>
      <c r="K2737" s="25"/>
    </row>
    <row r="2738" spans="8:11" customFormat="1" x14ac:dyDescent="0.25">
      <c r="H2738" s="25"/>
      <c r="I2738" s="25"/>
      <c r="J2738" s="25"/>
      <c r="K2738" s="25"/>
    </row>
    <row r="2739" spans="8:11" customFormat="1" x14ac:dyDescent="0.25">
      <c r="H2739" s="25"/>
      <c r="I2739" s="25"/>
      <c r="J2739" s="25"/>
      <c r="K2739" s="25"/>
    </row>
    <row r="2740" spans="8:11" customFormat="1" x14ac:dyDescent="0.25">
      <c r="H2740" s="25"/>
      <c r="I2740" s="25"/>
      <c r="J2740" s="25"/>
      <c r="K2740" s="25"/>
    </row>
    <row r="2741" spans="8:11" customFormat="1" x14ac:dyDescent="0.25">
      <c r="H2741" s="25"/>
      <c r="I2741" s="25"/>
      <c r="J2741" s="25"/>
      <c r="K2741" s="25"/>
    </row>
    <row r="2742" spans="8:11" customFormat="1" x14ac:dyDescent="0.25">
      <c r="H2742" s="25"/>
      <c r="I2742" s="25"/>
      <c r="J2742" s="25"/>
      <c r="K2742" s="25"/>
    </row>
    <row r="2743" spans="8:11" customFormat="1" x14ac:dyDescent="0.25">
      <c r="H2743" s="25"/>
      <c r="I2743" s="25"/>
      <c r="J2743" s="25"/>
      <c r="K2743" s="25"/>
    </row>
    <row r="2744" spans="8:11" customFormat="1" x14ac:dyDescent="0.25">
      <c r="H2744" s="25"/>
      <c r="I2744" s="25"/>
      <c r="J2744" s="25"/>
      <c r="K2744" s="25"/>
    </row>
    <row r="2745" spans="8:11" customFormat="1" x14ac:dyDescent="0.25">
      <c r="H2745" s="25"/>
      <c r="I2745" s="25"/>
      <c r="J2745" s="25"/>
      <c r="K2745" s="25"/>
    </row>
    <row r="2746" spans="8:11" customFormat="1" x14ac:dyDescent="0.25">
      <c r="H2746" s="25"/>
      <c r="I2746" s="25"/>
      <c r="J2746" s="25"/>
      <c r="K2746" s="25"/>
    </row>
    <row r="2747" spans="8:11" customFormat="1" x14ac:dyDescent="0.25">
      <c r="H2747" s="25"/>
      <c r="I2747" s="25"/>
      <c r="J2747" s="25"/>
      <c r="K2747" s="25"/>
    </row>
    <row r="2748" spans="8:11" customFormat="1" x14ac:dyDescent="0.25">
      <c r="H2748" s="25"/>
      <c r="I2748" s="25"/>
      <c r="J2748" s="25"/>
      <c r="K2748" s="25"/>
    </row>
    <row r="2749" spans="8:11" customFormat="1" x14ac:dyDescent="0.25">
      <c r="H2749" s="25"/>
      <c r="I2749" s="25"/>
      <c r="J2749" s="25"/>
      <c r="K2749" s="25"/>
    </row>
    <row r="2750" spans="8:11" customFormat="1" x14ac:dyDescent="0.25">
      <c r="H2750" s="25"/>
      <c r="I2750" s="25"/>
      <c r="J2750" s="25"/>
      <c r="K2750" s="25"/>
    </row>
    <row r="2751" spans="8:11" customFormat="1" x14ac:dyDescent="0.25">
      <c r="H2751" s="25"/>
      <c r="I2751" s="25"/>
      <c r="J2751" s="25"/>
      <c r="K2751" s="25"/>
    </row>
    <row r="2752" spans="8:11" customFormat="1" x14ac:dyDescent="0.25">
      <c r="H2752" s="25"/>
      <c r="I2752" s="25"/>
      <c r="J2752" s="25"/>
      <c r="K2752" s="25"/>
    </row>
    <row r="2753" spans="8:11" customFormat="1" x14ac:dyDescent="0.25">
      <c r="H2753" s="25"/>
      <c r="I2753" s="25"/>
      <c r="J2753" s="25"/>
      <c r="K2753" s="25"/>
    </row>
    <row r="2754" spans="8:11" customFormat="1" x14ac:dyDescent="0.25">
      <c r="H2754" s="25"/>
      <c r="I2754" s="25"/>
      <c r="J2754" s="25"/>
      <c r="K2754" s="25"/>
    </row>
    <row r="2755" spans="8:11" customFormat="1" x14ac:dyDescent="0.25">
      <c r="H2755" s="25"/>
      <c r="I2755" s="25"/>
      <c r="J2755" s="25"/>
      <c r="K2755" s="25"/>
    </row>
    <row r="2756" spans="8:11" customFormat="1" x14ac:dyDescent="0.25">
      <c r="H2756" s="25"/>
      <c r="I2756" s="25"/>
      <c r="J2756" s="25"/>
      <c r="K2756" s="25"/>
    </row>
    <row r="2757" spans="8:11" customFormat="1" x14ac:dyDescent="0.25">
      <c r="H2757" s="25"/>
      <c r="I2757" s="25"/>
      <c r="J2757" s="25"/>
      <c r="K2757" s="25"/>
    </row>
    <row r="2758" spans="8:11" customFormat="1" x14ac:dyDescent="0.25">
      <c r="H2758" s="25"/>
      <c r="I2758" s="25"/>
      <c r="J2758" s="25"/>
      <c r="K2758" s="25"/>
    </row>
    <row r="2759" spans="8:11" customFormat="1" x14ac:dyDescent="0.25">
      <c r="H2759" s="25"/>
      <c r="I2759" s="25"/>
      <c r="J2759" s="25"/>
      <c r="K2759" s="25"/>
    </row>
    <row r="2760" spans="8:11" customFormat="1" x14ac:dyDescent="0.25">
      <c r="H2760" s="25"/>
      <c r="I2760" s="25"/>
      <c r="J2760" s="25"/>
      <c r="K2760" s="25"/>
    </row>
    <row r="2761" spans="8:11" customFormat="1" x14ac:dyDescent="0.25">
      <c r="H2761" s="25"/>
      <c r="I2761" s="25"/>
      <c r="J2761" s="25"/>
      <c r="K2761" s="25"/>
    </row>
    <row r="2762" spans="8:11" customFormat="1" x14ac:dyDescent="0.25">
      <c r="H2762" s="25"/>
      <c r="I2762" s="25"/>
      <c r="J2762" s="25"/>
      <c r="K2762" s="25"/>
    </row>
    <row r="2763" spans="8:11" customFormat="1" x14ac:dyDescent="0.25">
      <c r="H2763" s="25"/>
      <c r="I2763" s="25"/>
      <c r="J2763" s="25"/>
      <c r="K2763" s="25"/>
    </row>
    <row r="2764" spans="8:11" customFormat="1" x14ac:dyDescent="0.25">
      <c r="H2764" s="25"/>
      <c r="I2764" s="25"/>
      <c r="J2764" s="25"/>
      <c r="K2764" s="25"/>
    </row>
    <row r="2765" spans="8:11" customFormat="1" x14ac:dyDescent="0.25">
      <c r="H2765" s="25"/>
      <c r="I2765" s="25"/>
      <c r="J2765" s="25"/>
      <c r="K2765" s="25"/>
    </row>
    <row r="2766" spans="8:11" customFormat="1" x14ac:dyDescent="0.25">
      <c r="H2766" s="25"/>
      <c r="I2766" s="25"/>
      <c r="J2766" s="25"/>
      <c r="K2766" s="25"/>
    </row>
    <row r="2767" spans="8:11" customFormat="1" x14ac:dyDescent="0.25">
      <c r="H2767" s="25"/>
      <c r="I2767" s="25"/>
      <c r="J2767" s="25"/>
      <c r="K2767" s="25"/>
    </row>
    <row r="2768" spans="8:11" customFormat="1" x14ac:dyDescent="0.25">
      <c r="H2768" s="25"/>
      <c r="I2768" s="25"/>
      <c r="J2768" s="25"/>
      <c r="K2768" s="25"/>
    </row>
    <row r="2769" spans="8:11" customFormat="1" x14ac:dyDescent="0.25">
      <c r="H2769" s="25"/>
      <c r="I2769" s="25"/>
      <c r="J2769" s="25"/>
      <c r="K2769" s="25"/>
    </row>
    <row r="2770" spans="8:11" customFormat="1" x14ac:dyDescent="0.25">
      <c r="H2770" s="25"/>
      <c r="I2770" s="25"/>
      <c r="J2770" s="25"/>
      <c r="K2770" s="25"/>
    </row>
    <row r="2771" spans="8:11" customFormat="1" x14ac:dyDescent="0.25">
      <c r="H2771" s="25"/>
      <c r="I2771" s="25"/>
      <c r="J2771" s="25"/>
      <c r="K2771" s="25"/>
    </row>
    <row r="2772" spans="8:11" customFormat="1" x14ac:dyDescent="0.25">
      <c r="H2772" s="25"/>
      <c r="I2772" s="25"/>
      <c r="J2772" s="25"/>
      <c r="K2772" s="25"/>
    </row>
    <row r="2773" spans="8:11" customFormat="1" x14ac:dyDescent="0.25">
      <c r="H2773" s="25"/>
      <c r="I2773" s="25"/>
      <c r="J2773" s="25"/>
      <c r="K2773" s="25"/>
    </row>
    <row r="2774" spans="8:11" customFormat="1" x14ac:dyDescent="0.25">
      <c r="H2774" s="25"/>
      <c r="I2774" s="25"/>
      <c r="J2774" s="25"/>
      <c r="K2774" s="25"/>
    </row>
    <row r="2775" spans="8:11" customFormat="1" x14ac:dyDescent="0.25">
      <c r="H2775" s="25"/>
      <c r="I2775" s="25"/>
      <c r="J2775" s="25"/>
      <c r="K2775" s="25"/>
    </row>
    <row r="2776" spans="8:11" customFormat="1" x14ac:dyDescent="0.25">
      <c r="H2776" s="25"/>
      <c r="I2776" s="25"/>
      <c r="J2776" s="25"/>
      <c r="K2776" s="25"/>
    </row>
    <row r="2777" spans="8:11" customFormat="1" x14ac:dyDescent="0.25">
      <c r="H2777" s="25"/>
      <c r="I2777" s="25"/>
      <c r="J2777" s="25"/>
      <c r="K2777" s="25"/>
    </row>
    <row r="2778" spans="8:11" customFormat="1" x14ac:dyDescent="0.25">
      <c r="H2778" s="25"/>
      <c r="I2778" s="25"/>
      <c r="J2778" s="25"/>
      <c r="K2778" s="25"/>
    </row>
    <row r="2779" spans="8:11" customFormat="1" x14ac:dyDescent="0.25">
      <c r="H2779" s="25"/>
      <c r="I2779" s="25"/>
      <c r="J2779" s="25"/>
      <c r="K2779" s="25"/>
    </row>
    <row r="2780" spans="8:11" customFormat="1" x14ac:dyDescent="0.25">
      <c r="H2780" s="25"/>
      <c r="I2780" s="25"/>
      <c r="J2780" s="25"/>
      <c r="K2780" s="25"/>
    </row>
    <row r="2781" spans="8:11" customFormat="1" x14ac:dyDescent="0.25">
      <c r="H2781" s="25"/>
      <c r="I2781" s="25"/>
      <c r="J2781" s="25"/>
      <c r="K2781" s="25"/>
    </row>
    <row r="2782" spans="8:11" customFormat="1" x14ac:dyDescent="0.25">
      <c r="H2782" s="25"/>
      <c r="I2782" s="25"/>
      <c r="J2782" s="25"/>
      <c r="K2782" s="25"/>
    </row>
    <row r="2783" spans="8:11" customFormat="1" x14ac:dyDescent="0.25">
      <c r="H2783" s="25"/>
      <c r="I2783" s="25"/>
      <c r="J2783" s="25"/>
      <c r="K2783" s="25"/>
    </row>
    <row r="2784" spans="8:11" customFormat="1" x14ac:dyDescent="0.25">
      <c r="H2784" s="25"/>
      <c r="I2784" s="25"/>
      <c r="J2784" s="25"/>
      <c r="K2784" s="25"/>
    </row>
    <row r="2785" spans="8:11" customFormat="1" x14ac:dyDescent="0.25">
      <c r="H2785" s="25"/>
      <c r="I2785" s="25"/>
      <c r="J2785" s="25"/>
      <c r="K2785" s="25"/>
    </row>
    <row r="2786" spans="8:11" customFormat="1" x14ac:dyDescent="0.25">
      <c r="H2786" s="25"/>
      <c r="I2786" s="25"/>
      <c r="J2786" s="25"/>
      <c r="K2786" s="25"/>
    </row>
    <row r="2787" spans="8:11" customFormat="1" x14ac:dyDescent="0.25">
      <c r="H2787" s="25"/>
      <c r="I2787" s="25"/>
      <c r="J2787" s="25"/>
      <c r="K2787" s="25"/>
    </row>
    <row r="2788" spans="8:11" customFormat="1" x14ac:dyDescent="0.25">
      <c r="H2788" s="25"/>
      <c r="I2788" s="25"/>
      <c r="J2788" s="25"/>
      <c r="K2788" s="25"/>
    </row>
    <row r="2789" spans="8:11" customFormat="1" x14ac:dyDescent="0.25">
      <c r="H2789" s="25"/>
      <c r="I2789" s="25"/>
      <c r="J2789" s="25"/>
      <c r="K2789" s="25"/>
    </row>
    <row r="2790" spans="8:11" customFormat="1" x14ac:dyDescent="0.25">
      <c r="H2790" s="25"/>
      <c r="I2790" s="25"/>
      <c r="J2790" s="25"/>
      <c r="K2790" s="25"/>
    </row>
    <row r="2791" spans="8:11" customFormat="1" x14ac:dyDescent="0.25">
      <c r="H2791" s="25"/>
      <c r="I2791" s="25"/>
      <c r="J2791" s="25"/>
      <c r="K2791" s="25"/>
    </row>
    <row r="2792" spans="8:11" customFormat="1" x14ac:dyDescent="0.25">
      <c r="H2792" s="25"/>
      <c r="I2792" s="25"/>
      <c r="J2792" s="25"/>
      <c r="K2792" s="25"/>
    </row>
    <row r="2793" spans="8:11" customFormat="1" x14ac:dyDescent="0.25">
      <c r="H2793" s="25"/>
      <c r="I2793" s="25"/>
      <c r="J2793" s="25"/>
      <c r="K2793" s="25"/>
    </row>
    <row r="2794" spans="8:11" customFormat="1" x14ac:dyDescent="0.25">
      <c r="H2794" s="25"/>
      <c r="I2794" s="25"/>
      <c r="J2794" s="25"/>
      <c r="K2794" s="25"/>
    </row>
    <row r="2795" spans="8:11" customFormat="1" x14ac:dyDescent="0.25">
      <c r="H2795" s="25"/>
      <c r="I2795" s="25"/>
      <c r="J2795" s="25"/>
      <c r="K2795" s="25"/>
    </row>
    <row r="2796" spans="8:11" customFormat="1" x14ac:dyDescent="0.25">
      <c r="H2796" s="25"/>
      <c r="I2796" s="25"/>
      <c r="J2796" s="25"/>
      <c r="K2796" s="25"/>
    </row>
    <row r="2797" spans="8:11" customFormat="1" x14ac:dyDescent="0.25">
      <c r="H2797" s="25"/>
      <c r="I2797" s="25"/>
      <c r="J2797" s="25"/>
      <c r="K2797" s="25"/>
    </row>
    <row r="2798" spans="8:11" customFormat="1" x14ac:dyDescent="0.25">
      <c r="H2798" s="25"/>
      <c r="I2798" s="25"/>
      <c r="J2798" s="25"/>
      <c r="K2798" s="25"/>
    </row>
    <row r="2799" spans="8:11" customFormat="1" x14ac:dyDescent="0.25">
      <c r="H2799" s="25"/>
      <c r="I2799" s="25"/>
      <c r="J2799" s="25"/>
      <c r="K2799" s="25"/>
    </row>
    <row r="2800" spans="8:11" customFormat="1" x14ac:dyDescent="0.25">
      <c r="H2800" s="25"/>
      <c r="I2800" s="25"/>
      <c r="J2800" s="25"/>
      <c r="K2800" s="25"/>
    </row>
    <row r="2801" spans="8:11" customFormat="1" x14ac:dyDescent="0.25">
      <c r="H2801" s="25"/>
      <c r="I2801" s="25"/>
      <c r="J2801" s="25"/>
      <c r="K2801" s="25"/>
    </row>
    <row r="2802" spans="8:11" customFormat="1" x14ac:dyDescent="0.25">
      <c r="H2802" s="25"/>
      <c r="I2802" s="25"/>
      <c r="J2802" s="25"/>
      <c r="K2802" s="25"/>
    </row>
    <row r="2803" spans="8:11" customFormat="1" x14ac:dyDescent="0.25">
      <c r="H2803" s="25"/>
      <c r="I2803" s="25"/>
      <c r="J2803" s="25"/>
      <c r="K2803" s="25"/>
    </row>
    <row r="2804" spans="8:11" customFormat="1" x14ac:dyDescent="0.25">
      <c r="H2804" s="25"/>
      <c r="I2804" s="25"/>
      <c r="J2804" s="25"/>
      <c r="K2804" s="25"/>
    </row>
    <row r="2805" spans="8:11" customFormat="1" x14ac:dyDescent="0.25">
      <c r="H2805" s="25"/>
      <c r="I2805" s="25"/>
      <c r="J2805" s="25"/>
      <c r="K2805" s="25"/>
    </row>
    <row r="2806" spans="8:11" customFormat="1" x14ac:dyDescent="0.25">
      <c r="H2806" s="25"/>
      <c r="I2806" s="25"/>
      <c r="J2806" s="25"/>
      <c r="K2806" s="25"/>
    </row>
    <row r="2807" spans="8:11" customFormat="1" x14ac:dyDescent="0.25">
      <c r="H2807" s="25"/>
      <c r="I2807" s="25"/>
      <c r="J2807" s="25"/>
      <c r="K2807" s="25"/>
    </row>
    <row r="2808" spans="8:11" customFormat="1" x14ac:dyDescent="0.25">
      <c r="H2808" s="25"/>
      <c r="I2808" s="25"/>
      <c r="J2808" s="25"/>
      <c r="K2808" s="25"/>
    </row>
    <row r="2809" spans="8:11" customFormat="1" x14ac:dyDescent="0.25">
      <c r="H2809" s="25"/>
      <c r="I2809" s="25"/>
      <c r="J2809" s="25"/>
      <c r="K2809" s="25"/>
    </row>
    <row r="2810" spans="8:11" customFormat="1" x14ac:dyDescent="0.25">
      <c r="H2810" s="25"/>
      <c r="I2810" s="25"/>
      <c r="J2810" s="25"/>
      <c r="K2810" s="25"/>
    </row>
    <row r="2811" spans="8:11" customFormat="1" x14ac:dyDescent="0.25">
      <c r="H2811" s="25"/>
      <c r="I2811" s="25"/>
      <c r="J2811" s="25"/>
      <c r="K2811" s="25"/>
    </row>
    <row r="2812" spans="8:11" customFormat="1" x14ac:dyDescent="0.25">
      <c r="H2812" s="25"/>
      <c r="I2812" s="25"/>
      <c r="J2812" s="25"/>
      <c r="K2812" s="25"/>
    </row>
    <row r="2813" spans="8:11" customFormat="1" x14ac:dyDescent="0.25">
      <c r="H2813" s="25"/>
      <c r="I2813" s="25"/>
      <c r="J2813" s="25"/>
      <c r="K2813" s="25"/>
    </row>
    <row r="2814" spans="8:11" customFormat="1" x14ac:dyDescent="0.25">
      <c r="H2814" s="25"/>
      <c r="I2814" s="25"/>
      <c r="J2814" s="25"/>
      <c r="K2814" s="25"/>
    </row>
    <row r="2815" spans="8:11" customFormat="1" x14ac:dyDescent="0.25">
      <c r="H2815" s="25"/>
      <c r="I2815" s="25"/>
      <c r="J2815" s="25"/>
      <c r="K2815" s="25"/>
    </row>
    <row r="2816" spans="8:11" customFormat="1" x14ac:dyDescent="0.25">
      <c r="H2816" s="25"/>
      <c r="I2816" s="25"/>
      <c r="J2816" s="25"/>
      <c r="K2816" s="25"/>
    </row>
    <row r="2817" spans="8:11" customFormat="1" x14ac:dyDescent="0.25">
      <c r="H2817" s="25"/>
      <c r="I2817" s="25"/>
      <c r="J2817" s="25"/>
      <c r="K2817" s="25"/>
    </row>
    <row r="2818" spans="8:11" customFormat="1" x14ac:dyDescent="0.25">
      <c r="H2818" s="25"/>
      <c r="I2818" s="25"/>
      <c r="J2818" s="25"/>
      <c r="K2818" s="25"/>
    </row>
    <row r="2819" spans="8:11" customFormat="1" x14ac:dyDescent="0.25">
      <c r="H2819" s="25"/>
      <c r="I2819" s="25"/>
      <c r="J2819" s="25"/>
      <c r="K2819" s="25"/>
    </row>
    <row r="2820" spans="8:11" customFormat="1" x14ac:dyDescent="0.25">
      <c r="H2820" s="25"/>
      <c r="I2820" s="25"/>
      <c r="J2820" s="25"/>
      <c r="K2820" s="25"/>
    </row>
    <row r="2821" spans="8:11" customFormat="1" x14ac:dyDescent="0.25">
      <c r="H2821" s="25"/>
      <c r="I2821" s="25"/>
      <c r="J2821" s="25"/>
      <c r="K2821" s="25"/>
    </row>
    <row r="2822" spans="8:11" customFormat="1" x14ac:dyDescent="0.25">
      <c r="H2822" s="25"/>
      <c r="I2822" s="25"/>
      <c r="J2822" s="25"/>
      <c r="K2822" s="25"/>
    </row>
    <row r="2823" spans="8:11" customFormat="1" x14ac:dyDescent="0.25">
      <c r="H2823" s="25"/>
      <c r="I2823" s="25"/>
      <c r="J2823" s="25"/>
      <c r="K2823" s="25"/>
    </row>
    <row r="2824" spans="8:11" customFormat="1" x14ac:dyDescent="0.25">
      <c r="H2824" s="25"/>
      <c r="I2824" s="25"/>
      <c r="J2824" s="25"/>
      <c r="K2824" s="25"/>
    </row>
    <row r="2825" spans="8:11" customFormat="1" x14ac:dyDescent="0.25">
      <c r="H2825" s="25"/>
      <c r="I2825" s="25"/>
      <c r="J2825" s="25"/>
      <c r="K2825" s="25"/>
    </row>
    <row r="2826" spans="8:11" customFormat="1" x14ac:dyDescent="0.25">
      <c r="H2826" s="25"/>
      <c r="I2826" s="25"/>
      <c r="J2826" s="25"/>
      <c r="K2826" s="25"/>
    </row>
    <row r="2827" spans="8:11" customFormat="1" x14ac:dyDescent="0.25">
      <c r="H2827" s="25"/>
      <c r="I2827" s="25"/>
      <c r="J2827" s="25"/>
      <c r="K2827" s="25"/>
    </row>
    <row r="2828" spans="8:11" customFormat="1" x14ac:dyDescent="0.25">
      <c r="H2828" s="25"/>
      <c r="I2828" s="25"/>
      <c r="J2828" s="25"/>
      <c r="K2828" s="25"/>
    </row>
    <row r="2829" spans="8:11" customFormat="1" x14ac:dyDescent="0.25">
      <c r="H2829" s="25"/>
      <c r="I2829" s="25"/>
      <c r="J2829" s="25"/>
      <c r="K2829" s="25"/>
    </row>
    <row r="2830" spans="8:11" customFormat="1" x14ac:dyDescent="0.25">
      <c r="H2830" s="25"/>
      <c r="I2830" s="25"/>
      <c r="J2830" s="25"/>
      <c r="K2830" s="25"/>
    </row>
    <row r="2831" spans="8:11" customFormat="1" x14ac:dyDescent="0.25">
      <c r="H2831" s="25"/>
      <c r="I2831" s="25"/>
      <c r="J2831" s="25"/>
      <c r="K2831" s="25"/>
    </row>
    <row r="2832" spans="8:11" customFormat="1" x14ac:dyDescent="0.25">
      <c r="H2832" s="25"/>
      <c r="I2832" s="25"/>
      <c r="J2832" s="25"/>
      <c r="K2832" s="25"/>
    </row>
    <row r="2833" spans="8:11" customFormat="1" x14ac:dyDescent="0.25">
      <c r="H2833" s="25"/>
      <c r="I2833" s="25"/>
      <c r="J2833" s="25"/>
      <c r="K2833" s="25"/>
    </row>
    <row r="2834" spans="8:11" customFormat="1" x14ac:dyDescent="0.25">
      <c r="H2834" s="25"/>
      <c r="I2834" s="25"/>
      <c r="J2834" s="25"/>
      <c r="K2834" s="25"/>
    </row>
    <row r="2835" spans="8:11" customFormat="1" x14ac:dyDescent="0.25">
      <c r="H2835" s="25"/>
      <c r="I2835" s="25"/>
      <c r="J2835" s="25"/>
      <c r="K2835" s="25"/>
    </row>
    <row r="2836" spans="8:11" customFormat="1" x14ac:dyDescent="0.25">
      <c r="H2836" s="25"/>
      <c r="I2836" s="25"/>
      <c r="J2836" s="25"/>
      <c r="K2836" s="25"/>
    </row>
    <row r="2837" spans="8:11" customFormat="1" x14ac:dyDescent="0.25">
      <c r="H2837" s="25"/>
      <c r="I2837" s="25"/>
      <c r="J2837" s="25"/>
      <c r="K2837" s="25"/>
    </row>
    <row r="2838" spans="8:11" customFormat="1" x14ac:dyDescent="0.25">
      <c r="H2838" s="25"/>
      <c r="I2838" s="25"/>
      <c r="J2838" s="25"/>
      <c r="K2838" s="25"/>
    </row>
    <row r="2839" spans="8:11" customFormat="1" x14ac:dyDescent="0.25">
      <c r="H2839" s="25"/>
      <c r="I2839" s="25"/>
      <c r="J2839" s="25"/>
      <c r="K2839" s="25"/>
    </row>
    <row r="2840" spans="8:11" customFormat="1" x14ac:dyDescent="0.25">
      <c r="H2840" s="25"/>
      <c r="I2840" s="25"/>
      <c r="J2840" s="25"/>
      <c r="K2840" s="25"/>
    </row>
    <row r="2841" spans="8:11" customFormat="1" x14ac:dyDescent="0.25">
      <c r="H2841" s="25"/>
      <c r="I2841" s="25"/>
      <c r="J2841" s="25"/>
      <c r="K2841" s="25"/>
    </row>
    <row r="2842" spans="8:11" customFormat="1" x14ac:dyDescent="0.25">
      <c r="H2842" s="25"/>
      <c r="I2842" s="25"/>
      <c r="J2842" s="25"/>
      <c r="K2842" s="25"/>
    </row>
    <row r="2843" spans="8:11" customFormat="1" x14ac:dyDescent="0.25">
      <c r="H2843" s="25"/>
      <c r="I2843" s="25"/>
      <c r="J2843" s="25"/>
      <c r="K2843" s="25"/>
    </row>
    <row r="2844" spans="8:11" customFormat="1" x14ac:dyDescent="0.25">
      <c r="H2844" s="25"/>
      <c r="I2844" s="25"/>
      <c r="J2844" s="25"/>
      <c r="K2844" s="25"/>
    </row>
    <row r="2845" spans="8:11" customFormat="1" x14ac:dyDescent="0.25">
      <c r="H2845" s="25"/>
      <c r="I2845" s="25"/>
      <c r="J2845" s="25"/>
      <c r="K2845" s="25"/>
    </row>
    <row r="2846" spans="8:11" customFormat="1" x14ac:dyDescent="0.25">
      <c r="H2846" s="25"/>
      <c r="I2846" s="25"/>
      <c r="J2846" s="25"/>
      <c r="K2846" s="25"/>
    </row>
    <row r="2847" spans="8:11" customFormat="1" x14ac:dyDescent="0.25">
      <c r="H2847" s="25"/>
      <c r="I2847" s="25"/>
      <c r="J2847" s="25"/>
      <c r="K2847" s="25"/>
    </row>
    <row r="2848" spans="8:11" customFormat="1" x14ac:dyDescent="0.25">
      <c r="H2848" s="25"/>
      <c r="I2848" s="25"/>
      <c r="J2848" s="25"/>
      <c r="K2848" s="25"/>
    </row>
    <row r="2849" spans="8:11" customFormat="1" x14ac:dyDescent="0.25">
      <c r="H2849" s="25"/>
      <c r="I2849" s="25"/>
      <c r="J2849" s="25"/>
      <c r="K2849" s="25"/>
    </row>
    <row r="2850" spans="8:11" customFormat="1" x14ac:dyDescent="0.25">
      <c r="H2850" s="25"/>
      <c r="I2850" s="25"/>
      <c r="J2850" s="25"/>
      <c r="K2850" s="25"/>
    </row>
    <row r="2851" spans="8:11" customFormat="1" x14ac:dyDescent="0.25">
      <c r="H2851" s="25"/>
      <c r="I2851" s="25"/>
      <c r="J2851" s="25"/>
      <c r="K2851" s="25"/>
    </row>
    <row r="2852" spans="8:11" customFormat="1" x14ac:dyDescent="0.25">
      <c r="H2852" s="25"/>
      <c r="I2852" s="25"/>
      <c r="J2852" s="25"/>
      <c r="K2852" s="25"/>
    </row>
    <row r="2853" spans="8:11" customFormat="1" x14ac:dyDescent="0.25">
      <c r="H2853" s="25"/>
      <c r="I2853" s="25"/>
      <c r="J2853" s="25"/>
      <c r="K2853" s="25"/>
    </row>
    <row r="2854" spans="8:11" customFormat="1" x14ac:dyDescent="0.25">
      <c r="H2854" s="25"/>
      <c r="I2854" s="25"/>
      <c r="J2854" s="25"/>
      <c r="K2854" s="25"/>
    </row>
    <row r="2855" spans="8:11" customFormat="1" x14ac:dyDescent="0.25">
      <c r="H2855" s="25"/>
      <c r="I2855" s="25"/>
      <c r="J2855" s="25"/>
      <c r="K2855" s="25"/>
    </row>
    <row r="2856" spans="8:11" customFormat="1" x14ac:dyDescent="0.25">
      <c r="H2856" s="25"/>
      <c r="I2856" s="25"/>
      <c r="J2856" s="25"/>
      <c r="K2856" s="25"/>
    </row>
    <row r="2857" spans="8:11" customFormat="1" x14ac:dyDescent="0.25">
      <c r="H2857" s="25"/>
      <c r="I2857" s="25"/>
      <c r="J2857" s="25"/>
      <c r="K2857" s="25"/>
    </row>
    <row r="2858" spans="8:11" customFormat="1" x14ac:dyDescent="0.25">
      <c r="H2858" s="25"/>
      <c r="I2858" s="25"/>
      <c r="J2858" s="25"/>
      <c r="K2858" s="25"/>
    </row>
    <row r="2859" spans="8:11" customFormat="1" x14ac:dyDescent="0.25">
      <c r="H2859" s="25"/>
      <c r="I2859" s="25"/>
      <c r="J2859" s="25"/>
      <c r="K2859" s="25"/>
    </row>
    <row r="2860" spans="8:11" customFormat="1" x14ac:dyDescent="0.25">
      <c r="H2860" s="25"/>
      <c r="I2860" s="25"/>
      <c r="J2860" s="25"/>
      <c r="K2860" s="25"/>
    </row>
    <row r="2861" spans="8:11" customFormat="1" x14ac:dyDescent="0.25">
      <c r="H2861" s="25"/>
      <c r="I2861" s="25"/>
      <c r="J2861" s="25"/>
      <c r="K2861" s="25"/>
    </row>
    <row r="2862" spans="8:11" customFormat="1" x14ac:dyDescent="0.25">
      <c r="H2862" s="25"/>
      <c r="I2862" s="25"/>
      <c r="J2862" s="25"/>
      <c r="K2862" s="25"/>
    </row>
    <row r="2863" spans="8:11" customFormat="1" x14ac:dyDescent="0.25">
      <c r="H2863" s="25"/>
      <c r="I2863" s="25"/>
      <c r="J2863" s="25"/>
      <c r="K2863" s="25"/>
    </row>
    <row r="2864" spans="8:11" customFormat="1" x14ac:dyDescent="0.25">
      <c r="H2864" s="25"/>
      <c r="I2864" s="25"/>
      <c r="J2864" s="25"/>
      <c r="K2864" s="25"/>
    </row>
    <row r="2865" spans="8:11" customFormat="1" x14ac:dyDescent="0.25">
      <c r="H2865" s="25"/>
      <c r="I2865" s="25"/>
      <c r="J2865" s="25"/>
      <c r="K2865" s="25"/>
    </row>
    <row r="2866" spans="8:11" customFormat="1" x14ac:dyDescent="0.25">
      <c r="H2866" s="25"/>
      <c r="I2866" s="25"/>
      <c r="J2866" s="25"/>
      <c r="K2866" s="25"/>
    </row>
    <row r="2867" spans="8:11" customFormat="1" x14ac:dyDescent="0.25">
      <c r="H2867" s="25"/>
      <c r="I2867" s="25"/>
      <c r="J2867" s="25"/>
      <c r="K2867" s="25"/>
    </row>
    <row r="2868" spans="8:11" customFormat="1" x14ac:dyDescent="0.25">
      <c r="H2868" s="25"/>
      <c r="I2868" s="25"/>
      <c r="J2868" s="25"/>
      <c r="K2868" s="25"/>
    </row>
    <row r="2869" spans="8:11" customFormat="1" x14ac:dyDescent="0.25">
      <c r="H2869" s="25"/>
      <c r="I2869" s="25"/>
      <c r="J2869" s="25"/>
      <c r="K2869" s="25"/>
    </row>
    <row r="2870" spans="8:11" customFormat="1" x14ac:dyDescent="0.25">
      <c r="H2870" s="25"/>
      <c r="I2870" s="25"/>
      <c r="J2870" s="25"/>
      <c r="K2870" s="25"/>
    </row>
    <row r="2871" spans="8:11" customFormat="1" x14ac:dyDescent="0.25">
      <c r="H2871" s="25"/>
      <c r="I2871" s="25"/>
      <c r="J2871" s="25"/>
      <c r="K2871" s="25"/>
    </row>
    <row r="2872" spans="8:11" customFormat="1" x14ac:dyDescent="0.25">
      <c r="H2872" s="25"/>
      <c r="I2872" s="25"/>
      <c r="J2872" s="25"/>
      <c r="K2872" s="25"/>
    </row>
    <row r="2873" spans="8:11" customFormat="1" x14ac:dyDescent="0.25">
      <c r="H2873" s="25"/>
      <c r="I2873" s="25"/>
      <c r="J2873" s="25"/>
      <c r="K2873" s="25"/>
    </row>
    <row r="2874" spans="8:11" customFormat="1" x14ac:dyDescent="0.25">
      <c r="H2874" s="25"/>
      <c r="I2874" s="25"/>
      <c r="J2874" s="25"/>
      <c r="K2874" s="25"/>
    </row>
    <row r="2875" spans="8:11" customFormat="1" x14ac:dyDescent="0.25">
      <c r="H2875" s="25"/>
      <c r="I2875" s="25"/>
      <c r="J2875" s="25"/>
      <c r="K2875" s="25"/>
    </row>
    <row r="2876" spans="8:11" customFormat="1" x14ac:dyDescent="0.25">
      <c r="H2876" s="25"/>
      <c r="I2876" s="25"/>
      <c r="J2876" s="25"/>
      <c r="K2876" s="25"/>
    </row>
    <row r="2877" spans="8:11" customFormat="1" x14ac:dyDescent="0.25">
      <c r="H2877" s="25"/>
      <c r="I2877" s="25"/>
      <c r="J2877" s="25"/>
      <c r="K2877" s="25"/>
    </row>
    <row r="2878" spans="8:11" customFormat="1" x14ac:dyDescent="0.25">
      <c r="H2878" s="25"/>
      <c r="I2878" s="25"/>
      <c r="J2878" s="25"/>
      <c r="K2878" s="25"/>
    </row>
    <row r="2879" spans="8:11" customFormat="1" x14ac:dyDescent="0.25">
      <c r="H2879" s="25"/>
      <c r="I2879" s="25"/>
      <c r="J2879" s="25"/>
      <c r="K2879" s="25"/>
    </row>
    <row r="2880" spans="8:11" customFormat="1" x14ac:dyDescent="0.25">
      <c r="H2880" s="25"/>
      <c r="I2880" s="25"/>
      <c r="J2880" s="25"/>
      <c r="K2880" s="25"/>
    </row>
    <row r="2881" spans="8:11" customFormat="1" x14ac:dyDescent="0.25">
      <c r="H2881" s="25"/>
      <c r="I2881" s="25"/>
      <c r="J2881" s="25"/>
      <c r="K2881" s="25"/>
    </row>
    <row r="2882" spans="8:11" customFormat="1" x14ac:dyDescent="0.25">
      <c r="H2882" s="25"/>
      <c r="I2882" s="25"/>
      <c r="J2882" s="25"/>
      <c r="K2882" s="25"/>
    </row>
    <row r="2883" spans="8:11" customFormat="1" x14ac:dyDescent="0.25">
      <c r="H2883" s="25"/>
      <c r="I2883" s="25"/>
      <c r="J2883" s="25"/>
      <c r="K2883" s="25"/>
    </row>
    <row r="2884" spans="8:11" customFormat="1" x14ac:dyDescent="0.25">
      <c r="H2884" s="25"/>
      <c r="I2884" s="25"/>
      <c r="J2884" s="25"/>
      <c r="K2884" s="25"/>
    </row>
    <row r="2885" spans="8:11" customFormat="1" x14ac:dyDescent="0.25">
      <c r="H2885" s="25"/>
      <c r="I2885" s="25"/>
      <c r="J2885" s="25"/>
      <c r="K2885" s="25"/>
    </row>
    <row r="2886" spans="8:11" customFormat="1" x14ac:dyDescent="0.25">
      <c r="H2886" s="25"/>
      <c r="I2886" s="25"/>
      <c r="J2886" s="25"/>
      <c r="K2886" s="25"/>
    </row>
    <row r="2887" spans="8:11" customFormat="1" x14ac:dyDescent="0.25">
      <c r="H2887" s="25"/>
      <c r="I2887" s="25"/>
      <c r="J2887" s="25"/>
      <c r="K2887" s="25"/>
    </row>
    <row r="2888" spans="8:11" customFormat="1" x14ac:dyDescent="0.25">
      <c r="H2888" s="25"/>
      <c r="I2888" s="25"/>
      <c r="J2888" s="25"/>
      <c r="K2888" s="25"/>
    </row>
    <row r="2889" spans="8:11" customFormat="1" x14ac:dyDescent="0.25">
      <c r="H2889" s="25"/>
      <c r="I2889" s="25"/>
      <c r="J2889" s="25"/>
      <c r="K2889" s="25"/>
    </row>
    <row r="2890" spans="8:11" customFormat="1" x14ac:dyDescent="0.25">
      <c r="H2890" s="25"/>
      <c r="I2890" s="25"/>
      <c r="J2890" s="25"/>
      <c r="K2890" s="25"/>
    </row>
    <row r="2891" spans="8:11" customFormat="1" x14ac:dyDescent="0.25">
      <c r="H2891" s="25"/>
      <c r="I2891" s="25"/>
      <c r="J2891" s="25"/>
      <c r="K2891" s="25"/>
    </row>
    <row r="2892" spans="8:11" customFormat="1" x14ac:dyDescent="0.25">
      <c r="H2892" s="25"/>
      <c r="I2892" s="25"/>
      <c r="J2892" s="25"/>
      <c r="K2892" s="25"/>
    </row>
    <row r="2893" spans="8:11" customFormat="1" x14ac:dyDescent="0.25">
      <c r="H2893" s="25"/>
      <c r="I2893" s="25"/>
      <c r="J2893" s="25"/>
      <c r="K2893" s="25"/>
    </row>
    <row r="2894" spans="8:11" customFormat="1" x14ac:dyDescent="0.25">
      <c r="H2894" s="25"/>
      <c r="I2894" s="25"/>
      <c r="J2894" s="25"/>
      <c r="K2894" s="25"/>
    </row>
    <row r="2895" spans="8:11" customFormat="1" x14ac:dyDescent="0.25">
      <c r="H2895" s="25"/>
      <c r="I2895" s="25"/>
      <c r="J2895" s="25"/>
      <c r="K2895" s="25"/>
    </row>
    <row r="2896" spans="8:11" customFormat="1" x14ac:dyDescent="0.25">
      <c r="H2896" s="25"/>
      <c r="I2896" s="25"/>
      <c r="J2896" s="25"/>
      <c r="K2896" s="25"/>
    </row>
    <row r="2897" spans="8:11" customFormat="1" x14ac:dyDescent="0.25">
      <c r="H2897" s="25"/>
      <c r="I2897" s="25"/>
      <c r="J2897" s="25"/>
      <c r="K2897" s="25"/>
    </row>
    <row r="2898" spans="8:11" customFormat="1" x14ac:dyDescent="0.25">
      <c r="H2898" s="25"/>
      <c r="I2898" s="25"/>
      <c r="J2898" s="25"/>
      <c r="K2898" s="25"/>
    </row>
    <row r="2899" spans="8:11" customFormat="1" x14ac:dyDescent="0.25">
      <c r="H2899" s="25"/>
      <c r="I2899" s="25"/>
      <c r="J2899" s="25"/>
      <c r="K2899" s="25"/>
    </row>
    <row r="2900" spans="8:11" customFormat="1" x14ac:dyDescent="0.25">
      <c r="H2900" s="25"/>
      <c r="I2900" s="25"/>
      <c r="J2900" s="25"/>
      <c r="K2900" s="25"/>
    </row>
    <row r="2901" spans="8:11" customFormat="1" x14ac:dyDescent="0.25">
      <c r="H2901" s="25"/>
      <c r="I2901" s="25"/>
      <c r="J2901" s="25"/>
      <c r="K2901" s="25"/>
    </row>
    <row r="2902" spans="8:11" customFormat="1" x14ac:dyDescent="0.25">
      <c r="H2902" s="25"/>
      <c r="I2902" s="25"/>
      <c r="J2902" s="25"/>
      <c r="K2902" s="25"/>
    </row>
    <row r="2903" spans="8:11" customFormat="1" x14ac:dyDescent="0.25">
      <c r="H2903" s="25"/>
      <c r="I2903" s="25"/>
      <c r="J2903" s="25"/>
      <c r="K2903" s="25"/>
    </row>
    <row r="2904" spans="8:11" customFormat="1" x14ac:dyDescent="0.25">
      <c r="H2904" s="25"/>
      <c r="I2904" s="25"/>
      <c r="J2904" s="25"/>
      <c r="K2904" s="25"/>
    </row>
    <row r="2905" spans="8:11" customFormat="1" x14ac:dyDescent="0.25">
      <c r="H2905" s="25"/>
      <c r="I2905" s="25"/>
      <c r="J2905" s="25"/>
      <c r="K2905" s="25"/>
    </row>
    <row r="2906" spans="8:11" customFormat="1" x14ac:dyDescent="0.25">
      <c r="H2906" s="25"/>
      <c r="I2906" s="25"/>
      <c r="J2906" s="25"/>
      <c r="K2906" s="25"/>
    </row>
    <row r="2907" spans="8:11" customFormat="1" x14ac:dyDescent="0.25">
      <c r="H2907" s="25"/>
      <c r="I2907" s="25"/>
      <c r="J2907" s="25"/>
      <c r="K2907" s="25"/>
    </row>
    <row r="2908" spans="8:11" customFormat="1" x14ac:dyDescent="0.25">
      <c r="H2908" s="25"/>
      <c r="I2908" s="25"/>
      <c r="J2908" s="25"/>
      <c r="K2908" s="25"/>
    </row>
    <row r="2909" spans="8:11" customFormat="1" x14ac:dyDescent="0.25">
      <c r="H2909" s="25"/>
      <c r="I2909" s="25"/>
      <c r="J2909" s="25"/>
      <c r="K2909" s="25"/>
    </row>
    <row r="2910" spans="8:11" customFormat="1" x14ac:dyDescent="0.25">
      <c r="H2910" s="25"/>
      <c r="I2910" s="25"/>
      <c r="J2910" s="25"/>
      <c r="K2910" s="25"/>
    </row>
    <row r="2911" spans="8:11" customFormat="1" x14ac:dyDescent="0.25">
      <c r="H2911" s="25"/>
      <c r="I2911" s="25"/>
      <c r="J2911" s="25"/>
      <c r="K2911" s="25"/>
    </row>
    <row r="2912" spans="8:11" customFormat="1" x14ac:dyDescent="0.25">
      <c r="H2912" s="25"/>
      <c r="I2912" s="25"/>
      <c r="J2912" s="25"/>
      <c r="K2912" s="25"/>
    </row>
    <row r="2913" spans="8:11" customFormat="1" x14ac:dyDescent="0.25">
      <c r="H2913" s="25"/>
      <c r="I2913" s="25"/>
      <c r="J2913" s="25"/>
      <c r="K2913" s="25"/>
    </row>
    <row r="2914" spans="8:11" customFormat="1" x14ac:dyDescent="0.25">
      <c r="H2914" s="25"/>
      <c r="I2914" s="25"/>
      <c r="J2914" s="25"/>
      <c r="K2914" s="25"/>
    </row>
    <row r="2915" spans="8:11" customFormat="1" x14ac:dyDescent="0.25">
      <c r="H2915" s="25"/>
      <c r="I2915" s="25"/>
      <c r="J2915" s="25"/>
      <c r="K2915" s="25"/>
    </row>
    <row r="2916" spans="8:11" customFormat="1" x14ac:dyDescent="0.25">
      <c r="H2916" s="25"/>
      <c r="I2916" s="25"/>
      <c r="J2916" s="25"/>
      <c r="K2916" s="25"/>
    </row>
    <row r="2917" spans="8:11" customFormat="1" x14ac:dyDescent="0.25">
      <c r="H2917" s="25"/>
      <c r="I2917" s="25"/>
      <c r="J2917" s="25"/>
      <c r="K2917" s="25"/>
    </row>
    <row r="2918" spans="8:11" customFormat="1" x14ac:dyDescent="0.25">
      <c r="H2918" s="25"/>
      <c r="I2918" s="25"/>
      <c r="J2918" s="25"/>
      <c r="K2918" s="25"/>
    </row>
    <row r="2919" spans="8:11" customFormat="1" x14ac:dyDescent="0.25">
      <c r="H2919" s="25"/>
      <c r="I2919" s="25"/>
      <c r="J2919" s="25"/>
      <c r="K2919" s="25"/>
    </row>
    <row r="2920" spans="8:11" customFormat="1" x14ac:dyDescent="0.25">
      <c r="H2920" s="25"/>
      <c r="I2920" s="25"/>
      <c r="J2920" s="25"/>
      <c r="K2920" s="25"/>
    </row>
    <row r="2921" spans="8:11" customFormat="1" x14ac:dyDescent="0.25">
      <c r="H2921" s="25"/>
      <c r="I2921" s="25"/>
      <c r="J2921" s="25"/>
      <c r="K2921" s="25"/>
    </row>
    <row r="2922" spans="8:11" customFormat="1" x14ac:dyDescent="0.25">
      <c r="H2922" s="25"/>
      <c r="I2922" s="25"/>
      <c r="J2922" s="25"/>
      <c r="K2922" s="25"/>
    </row>
    <row r="2923" spans="8:11" customFormat="1" x14ac:dyDescent="0.25">
      <c r="H2923" s="25"/>
      <c r="I2923" s="25"/>
      <c r="J2923" s="25"/>
      <c r="K2923" s="25"/>
    </row>
    <row r="2924" spans="8:11" customFormat="1" x14ac:dyDescent="0.25">
      <c r="H2924" s="25"/>
      <c r="I2924" s="25"/>
      <c r="J2924" s="25"/>
      <c r="K2924" s="25"/>
    </row>
    <row r="2925" spans="8:11" customFormat="1" x14ac:dyDescent="0.25">
      <c r="H2925" s="25"/>
      <c r="I2925" s="25"/>
      <c r="J2925" s="25"/>
      <c r="K2925" s="25"/>
    </row>
    <row r="2926" spans="8:11" customFormat="1" x14ac:dyDescent="0.25">
      <c r="H2926" s="25"/>
      <c r="I2926" s="25"/>
      <c r="J2926" s="25"/>
      <c r="K2926" s="25"/>
    </row>
    <row r="2927" spans="8:11" customFormat="1" x14ac:dyDescent="0.25">
      <c r="H2927" s="25"/>
      <c r="I2927" s="25"/>
      <c r="J2927" s="25"/>
      <c r="K2927" s="25"/>
    </row>
    <row r="2928" spans="8:11" customFormat="1" x14ac:dyDescent="0.25">
      <c r="H2928" s="25"/>
      <c r="I2928" s="25"/>
      <c r="J2928" s="25"/>
      <c r="K2928" s="25"/>
    </row>
    <row r="2929" spans="8:11" customFormat="1" x14ac:dyDescent="0.25">
      <c r="H2929" s="25"/>
      <c r="I2929" s="25"/>
      <c r="J2929" s="25"/>
      <c r="K2929" s="25"/>
    </row>
    <row r="2930" spans="8:11" customFormat="1" x14ac:dyDescent="0.25">
      <c r="H2930" s="25"/>
      <c r="I2930" s="25"/>
      <c r="J2930" s="25"/>
      <c r="K2930" s="25"/>
    </row>
    <row r="2931" spans="8:11" customFormat="1" x14ac:dyDescent="0.25">
      <c r="H2931" s="25"/>
      <c r="I2931" s="25"/>
      <c r="J2931" s="25"/>
      <c r="K2931" s="25"/>
    </row>
    <row r="2932" spans="8:11" customFormat="1" x14ac:dyDescent="0.25">
      <c r="H2932" s="25"/>
      <c r="I2932" s="25"/>
      <c r="J2932" s="25"/>
      <c r="K2932" s="25"/>
    </row>
    <row r="2933" spans="8:11" customFormat="1" x14ac:dyDescent="0.25">
      <c r="H2933" s="25"/>
      <c r="I2933" s="25"/>
      <c r="J2933" s="25"/>
      <c r="K2933" s="25"/>
    </row>
    <row r="2934" spans="8:11" customFormat="1" x14ac:dyDescent="0.25">
      <c r="H2934" s="25"/>
      <c r="I2934" s="25"/>
      <c r="J2934" s="25"/>
      <c r="K2934" s="25"/>
    </row>
    <row r="2935" spans="8:11" customFormat="1" x14ac:dyDescent="0.25">
      <c r="H2935" s="25"/>
      <c r="I2935" s="25"/>
      <c r="J2935" s="25"/>
      <c r="K2935" s="25"/>
    </row>
    <row r="2936" spans="8:11" customFormat="1" x14ac:dyDescent="0.25">
      <c r="H2936" s="25"/>
      <c r="I2936" s="25"/>
      <c r="J2936" s="25"/>
      <c r="K2936" s="25"/>
    </row>
    <row r="2937" spans="8:11" customFormat="1" x14ac:dyDescent="0.25">
      <c r="H2937" s="25"/>
      <c r="I2937" s="25"/>
      <c r="J2937" s="25"/>
      <c r="K2937" s="25"/>
    </row>
    <row r="2938" spans="8:11" customFormat="1" x14ac:dyDescent="0.25">
      <c r="H2938" s="25"/>
      <c r="I2938" s="25"/>
      <c r="J2938" s="25"/>
      <c r="K2938" s="25"/>
    </row>
    <row r="2939" spans="8:11" customFormat="1" x14ac:dyDescent="0.25">
      <c r="H2939" s="25"/>
      <c r="I2939" s="25"/>
      <c r="J2939" s="25"/>
      <c r="K2939" s="25"/>
    </row>
    <row r="2940" spans="8:11" customFormat="1" x14ac:dyDescent="0.25">
      <c r="H2940" s="25"/>
      <c r="I2940" s="25"/>
      <c r="J2940" s="25"/>
      <c r="K2940" s="25"/>
    </row>
    <row r="2941" spans="8:11" customFormat="1" x14ac:dyDescent="0.25">
      <c r="H2941" s="25"/>
      <c r="I2941" s="25"/>
      <c r="J2941" s="25"/>
      <c r="K2941" s="25"/>
    </row>
    <row r="2942" spans="8:11" customFormat="1" x14ac:dyDescent="0.25">
      <c r="H2942" s="25"/>
      <c r="I2942" s="25"/>
      <c r="J2942" s="25"/>
      <c r="K2942" s="25"/>
    </row>
    <row r="2943" spans="8:11" customFormat="1" x14ac:dyDescent="0.25">
      <c r="H2943" s="25"/>
      <c r="I2943" s="25"/>
      <c r="J2943" s="25"/>
      <c r="K2943" s="25"/>
    </row>
    <row r="2944" spans="8:11" customFormat="1" x14ac:dyDescent="0.25">
      <c r="H2944" s="25"/>
      <c r="I2944" s="25"/>
      <c r="J2944" s="25"/>
      <c r="K2944" s="25"/>
    </row>
    <row r="2945" spans="8:11" customFormat="1" x14ac:dyDescent="0.25">
      <c r="H2945" s="25"/>
      <c r="I2945" s="25"/>
      <c r="J2945" s="25"/>
      <c r="K2945" s="25"/>
    </row>
    <row r="2946" spans="8:11" customFormat="1" x14ac:dyDescent="0.25">
      <c r="H2946" s="25"/>
      <c r="I2946" s="25"/>
      <c r="J2946" s="25"/>
      <c r="K2946" s="25"/>
    </row>
    <row r="2947" spans="8:11" customFormat="1" x14ac:dyDescent="0.25">
      <c r="H2947" s="25"/>
      <c r="I2947" s="25"/>
      <c r="J2947" s="25"/>
      <c r="K2947" s="25"/>
    </row>
    <row r="2948" spans="8:11" customFormat="1" x14ac:dyDescent="0.25">
      <c r="H2948" s="25"/>
      <c r="I2948" s="25"/>
      <c r="J2948" s="25"/>
      <c r="K2948" s="25"/>
    </row>
    <row r="2949" spans="8:11" customFormat="1" x14ac:dyDescent="0.25">
      <c r="H2949" s="25"/>
      <c r="I2949" s="25"/>
      <c r="J2949" s="25"/>
      <c r="K2949" s="25"/>
    </row>
    <row r="2950" spans="8:11" customFormat="1" x14ac:dyDescent="0.25">
      <c r="H2950" s="25"/>
      <c r="I2950" s="25"/>
      <c r="J2950" s="25"/>
      <c r="K2950" s="25"/>
    </row>
    <row r="2951" spans="8:11" customFormat="1" x14ac:dyDescent="0.25">
      <c r="H2951" s="25"/>
      <c r="I2951" s="25"/>
      <c r="J2951" s="25"/>
      <c r="K2951" s="25"/>
    </row>
    <row r="2952" spans="8:11" customFormat="1" x14ac:dyDescent="0.25">
      <c r="H2952" s="25"/>
      <c r="I2952" s="25"/>
      <c r="J2952" s="25"/>
      <c r="K2952" s="25"/>
    </row>
    <row r="2953" spans="8:11" customFormat="1" x14ac:dyDescent="0.25">
      <c r="H2953" s="25"/>
      <c r="I2953" s="25"/>
      <c r="J2953" s="25"/>
      <c r="K2953" s="25"/>
    </row>
    <row r="2954" spans="8:11" customFormat="1" x14ac:dyDescent="0.25">
      <c r="H2954" s="25"/>
      <c r="I2954" s="25"/>
      <c r="J2954" s="25"/>
      <c r="K2954" s="25"/>
    </row>
    <row r="2955" spans="8:11" customFormat="1" x14ac:dyDescent="0.25">
      <c r="H2955" s="25"/>
      <c r="I2955" s="25"/>
      <c r="J2955" s="25"/>
      <c r="K2955" s="25"/>
    </row>
    <row r="2956" spans="8:11" customFormat="1" x14ac:dyDescent="0.25">
      <c r="H2956" s="25"/>
      <c r="I2956" s="25"/>
      <c r="J2956" s="25"/>
      <c r="K2956" s="25"/>
    </row>
    <row r="2957" spans="8:11" customFormat="1" x14ac:dyDescent="0.25">
      <c r="H2957" s="25"/>
      <c r="I2957" s="25"/>
      <c r="J2957" s="25"/>
      <c r="K2957" s="25"/>
    </row>
    <row r="2958" spans="8:11" customFormat="1" x14ac:dyDescent="0.25">
      <c r="H2958" s="25"/>
      <c r="I2958" s="25"/>
      <c r="J2958" s="25"/>
      <c r="K2958" s="25"/>
    </row>
    <row r="2959" spans="8:11" customFormat="1" x14ac:dyDescent="0.25">
      <c r="H2959" s="25"/>
      <c r="I2959" s="25"/>
      <c r="J2959" s="25"/>
      <c r="K2959" s="25"/>
    </row>
    <row r="2960" spans="8:11" customFormat="1" x14ac:dyDescent="0.25">
      <c r="H2960" s="25"/>
      <c r="I2960" s="25"/>
      <c r="J2960" s="25"/>
      <c r="K2960" s="25"/>
    </row>
    <row r="2961" spans="8:11" customFormat="1" x14ac:dyDescent="0.25">
      <c r="H2961" s="25"/>
      <c r="I2961" s="25"/>
      <c r="J2961" s="25"/>
      <c r="K2961" s="25"/>
    </row>
    <row r="2962" spans="8:11" customFormat="1" x14ac:dyDescent="0.25">
      <c r="H2962" s="25"/>
      <c r="I2962" s="25"/>
      <c r="J2962" s="25"/>
      <c r="K2962" s="25"/>
    </row>
    <row r="2963" spans="8:11" customFormat="1" x14ac:dyDescent="0.25">
      <c r="H2963" s="25"/>
      <c r="I2963" s="25"/>
      <c r="J2963" s="25"/>
      <c r="K2963" s="25"/>
    </row>
    <row r="2964" spans="8:11" customFormat="1" x14ac:dyDescent="0.25">
      <c r="H2964" s="25"/>
      <c r="I2964" s="25"/>
      <c r="J2964" s="25"/>
      <c r="K2964" s="25"/>
    </row>
    <row r="2965" spans="8:11" customFormat="1" x14ac:dyDescent="0.25">
      <c r="H2965" s="25"/>
      <c r="I2965" s="25"/>
      <c r="J2965" s="25"/>
      <c r="K2965" s="25"/>
    </row>
    <row r="2966" spans="8:11" customFormat="1" x14ac:dyDescent="0.25">
      <c r="H2966" s="25"/>
      <c r="I2966" s="25"/>
      <c r="J2966" s="25"/>
      <c r="K2966" s="25"/>
    </row>
    <row r="2967" spans="8:11" customFormat="1" x14ac:dyDescent="0.25">
      <c r="H2967" s="25"/>
      <c r="I2967" s="25"/>
      <c r="J2967" s="25"/>
      <c r="K2967" s="25"/>
    </row>
    <row r="2968" spans="8:11" customFormat="1" x14ac:dyDescent="0.25">
      <c r="H2968" s="25"/>
      <c r="I2968" s="25"/>
      <c r="J2968" s="25"/>
      <c r="K2968" s="25"/>
    </row>
    <row r="2969" spans="8:11" customFormat="1" x14ac:dyDescent="0.25">
      <c r="H2969" s="25"/>
      <c r="I2969" s="25"/>
      <c r="J2969" s="25"/>
      <c r="K2969" s="25"/>
    </row>
    <row r="2970" spans="8:11" customFormat="1" x14ac:dyDescent="0.25">
      <c r="H2970" s="25"/>
      <c r="I2970" s="25"/>
      <c r="J2970" s="25"/>
      <c r="K2970" s="25"/>
    </row>
    <row r="2971" spans="8:11" customFormat="1" x14ac:dyDescent="0.25">
      <c r="H2971" s="25"/>
      <c r="I2971" s="25"/>
      <c r="J2971" s="25"/>
      <c r="K2971" s="25"/>
    </row>
    <row r="2972" spans="8:11" customFormat="1" x14ac:dyDescent="0.25">
      <c r="H2972" s="25"/>
      <c r="I2972" s="25"/>
      <c r="J2972" s="25"/>
      <c r="K2972" s="25"/>
    </row>
    <row r="2973" spans="8:11" customFormat="1" x14ac:dyDescent="0.25">
      <c r="H2973" s="25"/>
      <c r="I2973" s="25"/>
      <c r="J2973" s="25"/>
      <c r="K2973" s="25"/>
    </row>
    <row r="2974" spans="8:11" customFormat="1" x14ac:dyDescent="0.25">
      <c r="H2974" s="25"/>
      <c r="I2974" s="25"/>
      <c r="J2974" s="25"/>
      <c r="K2974" s="25"/>
    </row>
    <row r="2975" spans="8:11" customFormat="1" x14ac:dyDescent="0.25">
      <c r="H2975" s="25"/>
      <c r="I2975" s="25"/>
      <c r="J2975" s="25"/>
      <c r="K2975" s="25"/>
    </row>
    <row r="2976" spans="8:11" customFormat="1" x14ac:dyDescent="0.25">
      <c r="H2976" s="25"/>
      <c r="I2976" s="25"/>
      <c r="J2976" s="25"/>
      <c r="K2976" s="25"/>
    </row>
    <row r="2977" spans="8:11" customFormat="1" x14ac:dyDescent="0.25">
      <c r="H2977" s="25"/>
      <c r="I2977" s="25"/>
      <c r="J2977" s="25"/>
      <c r="K2977" s="25"/>
    </row>
    <row r="2978" spans="8:11" customFormat="1" x14ac:dyDescent="0.25">
      <c r="H2978" s="25"/>
      <c r="I2978" s="25"/>
      <c r="J2978" s="25"/>
      <c r="K2978" s="25"/>
    </row>
    <row r="2979" spans="8:11" customFormat="1" x14ac:dyDescent="0.25">
      <c r="H2979" s="25"/>
      <c r="I2979" s="25"/>
      <c r="J2979" s="25"/>
      <c r="K2979" s="25"/>
    </row>
    <row r="2980" spans="8:11" customFormat="1" x14ac:dyDescent="0.25">
      <c r="H2980" s="25"/>
      <c r="I2980" s="25"/>
      <c r="J2980" s="25"/>
      <c r="K2980" s="25"/>
    </row>
    <row r="2981" spans="8:11" customFormat="1" x14ac:dyDescent="0.25">
      <c r="H2981" s="25"/>
      <c r="I2981" s="25"/>
      <c r="J2981" s="25"/>
      <c r="K2981" s="25"/>
    </row>
    <row r="2982" spans="8:11" customFormat="1" x14ac:dyDescent="0.25">
      <c r="H2982" s="25"/>
      <c r="I2982" s="25"/>
      <c r="J2982" s="25"/>
      <c r="K2982" s="25"/>
    </row>
    <row r="2983" spans="8:11" customFormat="1" x14ac:dyDescent="0.25">
      <c r="H2983" s="25"/>
      <c r="I2983" s="25"/>
      <c r="J2983" s="25"/>
      <c r="K2983" s="25"/>
    </row>
    <row r="2984" spans="8:11" customFormat="1" x14ac:dyDescent="0.25">
      <c r="H2984" s="25"/>
      <c r="I2984" s="25"/>
      <c r="J2984" s="25"/>
      <c r="K2984" s="25"/>
    </row>
    <row r="2985" spans="8:11" customFormat="1" x14ac:dyDescent="0.25">
      <c r="H2985" s="25"/>
      <c r="I2985" s="25"/>
      <c r="J2985" s="25"/>
      <c r="K2985" s="25"/>
    </row>
    <row r="2986" spans="8:11" customFormat="1" x14ac:dyDescent="0.25">
      <c r="H2986" s="25"/>
      <c r="I2986" s="25"/>
      <c r="J2986" s="25"/>
      <c r="K2986" s="25"/>
    </row>
    <row r="2987" spans="8:11" customFormat="1" x14ac:dyDescent="0.25">
      <c r="H2987" s="25"/>
      <c r="I2987" s="25"/>
      <c r="J2987" s="25"/>
      <c r="K2987" s="25"/>
    </row>
    <row r="2988" spans="8:11" customFormat="1" x14ac:dyDescent="0.25">
      <c r="H2988" s="25"/>
      <c r="I2988" s="25"/>
      <c r="J2988" s="25"/>
      <c r="K2988" s="25"/>
    </row>
    <row r="2989" spans="8:11" customFormat="1" x14ac:dyDescent="0.25">
      <c r="H2989" s="25"/>
      <c r="I2989" s="25"/>
      <c r="J2989" s="25"/>
      <c r="K2989" s="25"/>
    </row>
    <row r="2990" spans="8:11" customFormat="1" x14ac:dyDescent="0.25">
      <c r="H2990" s="25"/>
      <c r="I2990" s="25"/>
      <c r="J2990" s="25"/>
      <c r="K2990" s="25"/>
    </row>
    <row r="2991" spans="8:11" customFormat="1" x14ac:dyDescent="0.25">
      <c r="H2991" s="25"/>
      <c r="I2991" s="25"/>
      <c r="J2991" s="25"/>
      <c r="K2991" s="25"/>
    </row>
    <row r="2992" spans="8:11" customFormat="1" x14ac:dyDescent="0.25">
      <c r="H2992" s="25"/>
      <c r="I2992" s="25"/>
      <c r="J2992" s="25"/>
      <c r="K2992" s="25"/>
    </row>
    <row r="2993" spans="8:11" customFormat="1" x14ac:dyDescent="0.25">
      <c r="H2993" s="25"/>
      <c r="I2993" s="25"/>
      <c r="J2993" s="25"/>
      <c r="K2993" s="25"/>
    </row>
    <row r="2994" spans="8:11" customFormat="1" x14ac:dyDescent="0.25">
      <c r="H2994" s="25"/>
      <c r="I2994" s="25"/>
      <c r="J2994" s="25"/>
      <c r="K2994" s="25"/>
    </row>
    <row r="2995" spans="8:11" customFormat="1" x14ac:dyDescent="0.25">
      <c r="H2995" s="25"/>
      <c r="I2995" s="25"/>
      <c r="J2995" s="25"/>
      <c r="K2995" s="25"/>
    </row>
    <row r="2996" spans="8:11" customFormat="1" x14ac:dyDescent="0.25">
      <c r="H2996" s="25"/>
      <c r="I2996" s="25"/>
      <c r="J2996" s="25"/>
      <c r="K2996" s="25"/>
    </row>
    <row r="2997" spans="8:11" customFormat="1" x14ac:dyDescent="0.25">
      <c r="H2997" s="25"/>
      <c r="I2997" s="25"/>
      <c r="J2997" s="25"/>
      <c r="K2997" s="25"/>
    </row>
    <row r="2998" spans="8:11" customFormat="1" x14ac:dyDescent="0.25">
      <c r="H2998" s="25"/>
      <c r="I2998" s="25"/>
      <c r="J2998" s="25"/>
      <c r="K2998" s="25"/>
    </row>
    <row r="2999" spans="8:11" customFormat="1" x14ac:dyDescent="0.25">
      <c r="H2999" s="25"/>
      <c r="I2999" s="25"/>
      <c r="J2999" s="25"/>
      <c r="K2999" s="25"/>
    </row>
    <row r="3000" spans="8:11" customFormat="1" x14ac:dyDescent="0.25">
      <c r="H3000" s="25"/>
      <c r="I3000" s="25"/>
      <c r="J3000" s="25"/>
      <c r="K3000" s="25"/>
    </row>
    <row r="3001" spans="8:11" customFormat="1" x14ac:dyDescent="0.25">
      <c r="H3001" s="25"/>
      <c r="I3001" s="25"/>
      <c r="J3001" s="25"/>
      <c r="K3001" s="25"/>
    </row>
    <row r="3002" spans="8:11" customFormat="1" x14ac:dyDescent="0.25">
      <c r="H3002" s="25"/>
      <c r="I3002" s="25"/>
      <c r="J3002" s="25"/>
      <c r="K3002" s="25"/>
    </row>
    <row r="3003" spans="8:11" customFormat="1" x14ac:dyDescent="0.25">
      <c r="H3003" s="25"/>
      <c r="I3003" s="25"/>
      <c r="J3003" s="25"/>
      <c r="K3003" s="25"/>
    </row>
    <row r="3004" spans="8:11" customFormat="1" x14ac:dyDescent="0.25">
      <c r="H3004" s="25"/>
      <c r="I3004" s="25"/>
      <c r="J3004" s="25"/>
      <c r="K3004" s="25"/>
    </row>
    <row r="3005" spans="8:11" customFormat="1" x14ac:dyDescent="0.25">
      <c r="H3005" s="25"/>
      <c r="I3005" s="25"/>
      <c r="J3005" s="25"/>
      <c r="K3005" s="25"/>
    </row>
    <row r="3006" spans="8:11" customFormat="1" x14ac:dyDescent="0.25">
      <c r="H3006" s="25"/>
      <c r="I3006" s="25"/>
      <c r="J3006" s="25"/>
      <c r="K3006" s="25"/>
    </row>
    <row r="3007" spans="8:11" customFormat="1" x14ac:dyDescent="0.25">
      <c r="H3007" s="25"/>
      <c r="I3007" s="25"/>
      <c r="J3007" s="25"/>
      <c r="K3007" s="25"/>
    </row>
    <row r="3008" spans="8:11" customFormat="1" x14ac:dyDescent="0.25">
      <c r="H3008" s="25"/>
      <c r="I3008" s="25"/>
      <c r="J3008" s="25"/>
      <c r="K3008" s="25"/>
    </row>
    <row r="3009" spans="8:11" customFormat="1" x14ac:dyDescent="0.25">
      <c r="H3009" s="25"/>
      <c r="I3009" s="25"/>
      <c r="J3009" s="25"/>
      <c r="K3009" s="25"/>
    </row>
    <row r="3010" spans="8:11" customFormat="1" x14ac:dyDescent="0.25">
      <c r="H3010" s="25"/>
      <c r="I3010" s="25"/>
      <c r="J3010" s="25"/>
      <c r="K3010" s="25"/>
    </row>
    <row r="3011" spans="8:11" customFormat="1" x14ac:dyDescent="0.25">
      <c r="H3011" s="25"/>
      <c r="I3011" s="25"/>
      <c r="J3011" s="25"/>
      <c r="K3011" s="25"/>
    </row>
    <row r="3012" spans="8:11" customFormat="1" x14ac:dyDescent="0.25">
      <c r="H3012" s="25"/>
      <c r="I3012" s="25"/>
      <c r="J3012" s="25"/>
      <c r="K3012" s="25"/>
    </row>
    <row r="3013" spans="8:11" customFormat="1" x14ac:dyDescent="0.25">
      <c r="H3013" s="25"/>
      <c r="I3013" s="25"/>
      <c r="J3013" s="25"/>
      <c r="K3013" s="25"/>
    </row>
    <row r="3014" spans="8:11" customFormat="1" x14ac:dyDescent="0.25">
      <c r="H3014" s="25"/>
      <c r="I3014" s="25"/>
      <c r="J3014" s="25"/>
      <c r="K3014" s="25"/>
    </row>
    <row r="3015" spans="8:11" customFormat="1" x14ac:dyDescent="0.25">
      <c r="H3015" s="25"/>
      <c r="I3015" s="25"/>
      <c r="J3015" s="25"/>
      <c r="K3015" s="25"/>
    </row>
    <row r="3016" spans="8:11" customFormat="1" x14ac:dyDescent="0.25">
      <c r="H3016" s="25"/>
      <c r="I3016" s="25"/>
      <c r="J3016" s="25"/>
      <c r="K3016" s="25"/>
    </row>
    <row r="3017" spans="8:11" customFormat="1" x14ac:dyDescent="0.25">
      <c r="H3017" s="25"/>
      <c r="I3017" s="25"/>
      <c r="J3017" s="25"/>
      <c r="K3017" s="25"/>
    </row>
    <row r="3018" spans="8:11" customFormat="1" x14ac:dyDescent="0.25">
      <c r="H3018" s="25"/>
      <c r="I3018" s="25"/>
      <c r="J3018" s="25"/>
      <c r="K3018" s="25"/>
    </row>
    <row r="3019" spans="8:11" customFormat="1" x14ac:dyDescent="0.25">
      <c r="H3019" s="25"/>
      <c r="I3019" s="25"/>
      <c r="J3019" s="25"/>
      <c r="K3019" s="25"/>
    </row>
    <row r="3020" spans="8:11" customFormat="1" x14ac:dyDescent="0.25">
      <c r="H3020" s="25"/>
      <c r="I3020" s="25"/>
      <c r="J3020" s="25"/>
      <c r="K3020" s="25"/>
    </row>
    <row r="3021" spans="8:11" customFormat="1" x14ac:dyDescent="0.25">
      <c r="H3021" s="25"/>
      <c r="I3021" s="25"/>
      <c r="J3021" s="25"/>
      <c r="K3021" s="25"/>
    </row>
    <row r="3022" spans="8:11" customFormat="1" x14ac:dyDescent="0.25">
      <c r="H3022" s="25"/>
      <c r="I3022" s="25"/>
      <c r="J3022" s="25"/>
      <c r="K3022" s="25"/>
    </row>
    <row r="3023" spans="8:11" customFormat="1" x14ac:dyDescent="0.25">
      <c r="H3023" s="25"/>
      <c r="I3023" s="25"/>
      <c r="J3023" s="25"/>
      <c r="K3023" s="25"/>
    </row>
    <row r="3024" spans="8:11" customFormat="1" x14ac:dyDescent="0.25">
      <c r="H3024" s="25"/>
      <c r="I3024" s="25"/>
      <c r="J3024" s="25"/>
      <c r="K3024" s="25"/>
    </row>
    <row r="3025" spans="8:11" customFormat="1" x14ac:dyDescent="0.25">
      <c r="H3025" s="25"/>
      <c r="I3025" s="25"/>
      <c r="J3025" s="25"/>
      <c r="K3025" s="25"/>
    </row>
    <row r="3026" spans="8:11" customFormat="1" x14ac:dyDescent="0.25">
      <c r="H3026" s="25"/>
      <c r="I3026" s="25"/>
      <c r="J3026" s="25"/>
      <c r="K3026" s="25"/>
    </row>
    <row r="3027" spans="8:11" customFormat="1" x14ac:dyDescent="0.25">
      <c r="H3027" s="25"/>
      <c r="I3027" s="25"/>
      <c r="J3027" s="25"/>
      <c r="K3027" s="25"/>
    </row>
    <row r="3028" spans="8:11" customFormat="1" x14ac:dyDescent="0.25">
      <c r="H3028" s="25"/>
      <c r="I3028" s="25"/>
      <c r="J3028" s="25"/>
      <c r="K3028" s="25"/>
    </row>
    <row r="3029" spans="8:11" customFormat="1" x14ac:dyDescent="0.25">
      <c r="H3029" s="25"/>
      <c r="I3029" s="25"/>
      <c r="J3029" s="25"/>
      <c r="K3029" s="25"/>
    </row>
    <row r="3030" spans="8:11" customFormat="1" x14ac:dyDescent="0.25">
      <c r="H3030" s="25"/>
      <c r="I3030" s="25"/>
      <c r="J3030" s="25"/>
      <c r="K3030" s="25"/>
    </row>
    <row r="3031" spans="8:11" customFormat="1" x14ac:dyDescent="0.25">
      <c r="H3031" s="25"/>
      <c r="I3031" s="25"/>
      <c r="J3031" s="25"/>
      <c r="K3031" s="25"/>
    </row>
    <row r="3032" spans="8:11" customFormat="1" x14ac:dyDescent="0.25">
      <c r="H3032" s="25"/>
      <c r="I3032" s="25"/>
      <c r="J3032" s="25"/>
      <c r="K3032" s="25"/>
    </row>
    <row r="3033" spans="8:11" customFormat="1" x14ac:dyDescent="0.25">
      <c r="H3033" s="25"/>
      <c r="I3033" s="25"/>
      <c r="J3033" s="25"/>
      <c r="K3033" s="25"/>
    </row>
    <row r="3034" spans="8:11" customFormat="1" x14ac:dyDescent="0.25">
      <c r="H3034" s="25"/>
      <c r="I3034" s="25"/>
      <c r="J3034" s="25"/>
      <c r="K3034" s="25"/>
    </row>
    <row r="3035" spans="8:11" customFormat="1" x14ac:dyDescent="0.25">
      <c r="H3035" s="25"/>
      <c r="I3035" s="25"/>
      <c r="J3035" s="25"/>
      <c r="K3035" s="25"/>
    </row>
    <row r="3036" spans="8:11" customFormat="1" x14ac:dyDescent="0.25">
      <c r="H3036" s="25"/>
      <c r="I3036" s="25"/>
      <c r="J3036" s="25"/>
      <c r="K3036" s="25"/>
    </row>
    <row r="3037" spans="8:11" customFormat="1" x14ac:dyDescent="0.25">
      <c r="H3037" s="25"/>
      <c r="I3037" s="25"/>
      <c r="J3037" s="25"/>
      <c r="K3037" s="25"/>
    </row>
    <row r="3038" spans="8:11" customFormat="1" x14ac:dyDescent="0.25">
      <c r="H3038" s="25"/>
      <c r="I3038" s="25"/>
      <c r="J3038" s="25"/>
      <c r="K3038" s="25"/>
    </row>
    <row r="3039" spans="8:11" customFormat="1" x14ac:dyDescent="0.25">
      <c r="H3039" s="25"/>
      <c r="I3039" s="25"/>
      <c r="J3039" s="25"/>
      <c r="K3039" s="25"/>
    </row>
    <row r="3040" spans="8:11" customFormat="1" x14ac:dyDescent="0.25">
      <c r="H3040" s="25"/>
      <c r="I3040" s="25"/>
      <c r="J3040" s="25"/>
      <c r="K3040" s="25"/>
    </row>
    <row r="3041" spans="8:11" customFormat="1" x14ac:dyDescent="0.25">
      <c r="H3041" s="25"/>
      <c r="I3041" s="25"/>
      <c r="J3041" s="25"/>
      <c r="K3041" s="25"/>
    </row>
    <row r="3042" spans="8:11" customFormat="1" x14ac:dyDescent="0.25">
      <c r="H3042" s="25"/>
      <c r="I3042" s="25"/>
      <c r="J3042" s="25"/>
      <c r="K3042" s="25"/>
    </row>
    <row r="3043" spans="8:11" customFormat="1" x14ac:dyDescent="0.25">
      <c r="H3043" s="25"/>
      <c r="I3043" s="25"/>
      <c r="J3043" s="25"/>
      <c r="K3043" s="25"/>
    </row>
    <row r="3044" spans="8:11" customFormat="1" x14ac:dyDescent="0.25">
      <c r="H3044" s="25"/>
      <c r="I3044" s="25"/>
      <c r="J3044" s="25"/>
      <c r="K3044" s="25"/>
    </row>
    <row r="3045" spans="8:11" customFormat="1" x14ac:dyDescent="0.25">
      <c r="H3045" s="25"/>
      <c r="I3045" s="25"/>
      <c r="J3045" s="25"/>
      <c r="K3045" s="25"/>
    </row>
    <row r="3046" spans="8:11" customFormat="1" x14ac:dyDescent="0.25">
      <c r="H3046" s="25"/>
      <c r="I3046" s="25"/>
      <c r="J3046" s="25"/>
      <c r="K3046" s="25"/>
    </row>
    <row r="3047" spans="8:11" customFormat="1" x14ac:dyDescent="0.25">
      <c r="H3047" s="25"/>
      <c r="I3047" s="25"/>
      <c r="J3047" s="25"/>
      <c r="K3047" s="25"/>
    </row>
    <row r="3048" spans="8:11" customFormat="1" x14ac:dyDescent="0.25">
      <c r="H3048" s="25"/>
      <c r="I3048" s="25"/>
      <c r="J3048" s="25"/>
      <c r="K3048" s="25"/>
    </row>
    <row r="3049" spans="8:11" customFormat="1" x14ac:dyDescent="0.25">
      <c r="H3049" s="25"/>
      <c r="I3049" s="25"/>
      <c r="J3049" s="25"/>
      <c r="K3049" s="25"/>
    </row>
    <row r="3050" spans="8:11" customFormat="1" x14ac:dyDescent="0.25">
      <c r="H3050" s="25"/>
      <c r="I3050" s="25"/>
      <c r="J3050" s="25"/>
      <c r="K3050" s="25"/>
    </row>
    <row r="3051" spans="8:11" customFormat="1" x14ac:dyDescent="0.25">
      <c r="H3051" s="25"/>
      <c r="I3051" s="25"/>
      <c r="J3051" s="25"/>
      <c r="K3051" s="25"/>
    </row>
    <row r="3052" spans="8:11" customFormat="1" x14ac:dyDescent="0.25">
      <c r="H3052" s="25"/>
      <c r="I3052" s="25"/>
      <c r="J3052" s="25"/>
      <c r="K3052" s="25"/>
    </row>
    <row r="3053" spans="8:11" customFormat="1" x14ac:dyDescent="0.25">
      <c r="H3053" s="25"/>
      <c r="I3053" s="25"/>
      <c r="J3053" s="25"/>
      <c r="K3053" s="25"/>
    </row>
    <row r="3054" spans="8:11" customFormat="1" x14ac:dyDescent="0.25">
      <c r="H3054" s="25"/>
      <c r="I3054" s="25"/>
      <c r="J3054" s="25"/>
      <c r="K3054" s="25"/>
    </row>
    <row r="3055" spans="8:11" customFormat="1" x14ac:dyDescent="0.25">
      <c r="H3055" s="25"/>
      <c r="I3055" s="25"/>
      <c r="J3055" s="25"/>
      <c r="K3055" s="25"/>
    </row>
    <row r="3056" spans="8:11" customFormat="1" x14ac:dyDescent="0.25">
      <c r="H3056" s="25"/>
      <c r="I3056" s="25"/>
      <c r="J3056" s="25"/>
      <c r="K3056" s="25"/>
    </row>
    <row r="3057" spans="8:11" customFormat="1" x14ac:dyDescent="0.25">
      <c r="H3057" s="25"/>
      <c r="I3057" s="25"/>
      <c r="J3057" s="25"/>
      <c r="K3057" s="25"/>
    </row>
    <row r="3058" spans="8:11" customFormat="1" x14ac:dyDescent="0.25">
      <c r="H3058" s="25"/>
      <c r="I3058" s="25"/>
      <c r="J3058" s="25"/>
      <c r="K3058" s="25"/>
    </row>
    <row r="3059" spans="8:11" customFormat="1" x14ac:dyDescent="0.25">
      <c r="H3059" s="25"/>
      <c r="I3059" s="25"/>
      <c r="J3059" s="25"/>
      <c r="K3059" s="25"/>
    </row>
    <row r="3060" spans="8:11" customFormat="1" x14ac:dyDescent="0.25">
      <c r="H3060" s="25"/>
      <c r="I3060" s="25"/>
      <c r="J3060" s="25"/>
      <c r="K3060" s="25"/>
    </row>
    <row r="3061" spans="8:11" customFormat="1" x14ac:dyDescent="0.25">
      <c r="H3061" s="25"/>
      <c r="I3061" s="25"/>
      <c r="J3061" s="25"/>
      <c r="K3061" s="25"/>
    </row>
    <row r="3062" spans="8:11" customFormat="1" x14ac:dyDescent="0.25">
      <c r="H3062" s="25"/>
      <c r="I3062" s="25"/>
      <c r="J3062" s="25"/>
      <c r="K3062" s="25"/>
    </row>
    <row r="3063" spans="8:11" customFormat="1" x14ac:dyDescent="0.25">
      <c r="H3063" s="25"/>
      <c r="I3063" s="25"/>
      <c r="J3063" s="25"/>
      <c r="K3063" s="25"/>
    </row>
    <row r="3064" spans="8:11" customFormat="1" x14ac:dyDescent="0.25">
      <c r="H3064" s="25"/>
      <c r="I3064" s="25"/>
      <c r="J3064" s="25"/>
      <c r="K3064" s="25"/>
    </row>
    <row r="3065" spans="8:11" customFormat="1" x14ac:dyDescent="0.25">
      <c r="H3065" s="25"/>
      <c r="I3065" s="25"/>
      <c r="J3065" s="25"/>
      <c r="K3065" s="25"/>
    </row>
    <row r="3066" spans="8:11" customFormat="1" x14ac:dyDescent="0.25">
      <c r="H3066" s="25"/>
      <c r="I3066" s="25"/>
      <c r="J3066" s="25"/>
      <c r="K3066" s="25"/>
    </row>
    <row r="3067" spans="8:11" customFormat="1" x14ac:dyDescent="0.25">
      <c r="H3067" s="25"/>
      <c r="I3067" s="25"/>
      <c r="J3067" s="25"/>
      <c r="K3067" s="25"/>
    </row>
    <row r="3068" spans="8:11" customFormat="1" x14ac:dyDescent="0.25">
      <c r="H3068" s="25"/>
      <c r="I3068" s="25"/>
      <c r="J3068" s="25"/>
      <c r="K3068" s="25"/>
    </row>
    <row r="3069" spans="8:11" customFormat="1" x14ac:dyDescent="0.25">
      <c r="H3069" s="25"/>
      <c r="I3069" s="25"/>
      <c r="J3069" s="25"/>
      <c r="K3069" s="25"/>
    </row>
    <row r="3070" spans="8:11" customFormat="1" x14ac:dyDescent="0.25">
      <c r="H3070" s="25"/>
      <c r="I3070" s="25"/>
      <c r="J3070" s="25"/>
      <c r="K3070" s="25"/>
    </row>
    <row r="3071" spans="8:11" customFormat="1" x14ac:dyDescent="0.25">
      <c r="H3071" s="25"/>
      <c r="I3071" s="25"/>
      <c r="J3071" s="25"/>
      <c r="K3071" s="25"/>
    </row>
    <row r="3072" spans="8:11" customFormat="1" x14ac:dyDescent="0.25">
      <c r="H3072" s="25"/>
      <c r="I3072" s="25"/>
      <c r="J3072" s="25"/>
      <c r="K3072" s="25"/>
    </row>
    <row r="3073" spans="8:11" customFormat="1" x14ac:dyDescent="0.25">
      <c r="H3073" s="25"/>
      <c r="I3073" s="25"/>
      <c r="J3073" s="25"/>
      <c r="K3073" s="25"/>
    </row>
    <row r="3074" spans="8:11" customFormat="1" x14ac:dyDescent="0.25">
      <c r="H3074" s="25"/>
      <c r="I3074" s="25"/>
      <c r="J3074" s="25"/>
      <c r="K3074" s="25"/>
    </row>
    <row r="3075" spans="8:11" customFormat="1" x14ac:dyDescent="0.25">
      <c r="H3075" s="25"/>
      <c r="I3075" s="25"/>
      <c r="J3075" s="25"/>
      <c r="K3075" s="25"/>
    </row>
    <row r="3076" spans="8:11" customFormat="1" x14ac:dyDescent="0.25">
      <c r="H3076" s="25"/>
      <c r="I3076" s="25"/>
      <c r="J3076" s="25"/>
      <c r="K3076" s="25"/>
    </row>
    <row r="3077" spans="8:11" customFormat="1" x14ac:dyDescent="0.25">
      <c r="H3077" s="25"/>
      <c r="I3077" s="25"/>
      <c r="J3077" s="25"/>
      <c r="K3077" s="25"/>
    </row>
    <row r="3078" spans="8:11" customFormat="1" x14ac:dyDescent="0.25">
      <c r="H3078" s="25"/>
      <c r="I3078" s="25"/>
      <c r="J3078" s="25"/>
      <c r="K3078" s="25"/>
    </row>
    <row r="3079" spans="8:11" customFormat="1" x14ac:dyDescent="0.25">
      <c r="H3079" s="25"/>
      <c r="I3079" s="25"/>
      <c r="J3079" s="25"/>
      <c r="K3079" s="25"/>
    </row>
    <row r="3080" spans="8:11" customFormat="1" x14ac:dyDescent="0.25">
      <c r="H3080" s="25"/>
      <c r="I3080" s="25"/>
      <c r="J3080" s="25"/>
      <c r="K3080" s="25"/>
    </row>
    <row r="3081" spans="8:11" customFormat="1" x14ac:dyDescent="0.25">
      <c r="H3081" s="25"/>
      <c r="I3081" s="25"/>
      <c r="J3081" s="25"/>
      <c r="K3081" s="25"/>
    </row>
    <row r="3082" spans="8:11" customFormat="1" x14ac:dyDescent="0.25">
      <c r="H3082" s="25"/>
      <c r="I3082" s="25"/>
      <c r="J3082" s="25"/>
      <c r="K3082" s="25"/>
    </row>
    <row r="3083" spans="8:11" customFormat="1" x14ac:dyDescent="0.25">
      <c r="H3083" s="25"/>
      <c r="I3083" s="25"/>
      <c r="J3083" s="25"/>
      <c r="K3083" s="25"/>
    </row>
    <row r="3084" spans="8:11" customFormat="1" x14ac:dyDescent="0.25">
      <c r="H3084" s="25"/>
      <c r="I3084" s="25"/>
      <c r="J3084" s="25"/>
      <c r="K3084" s="25"/>
    </row>
    <row r="3085" spans="8:11" customFormat="1" x14ac:dyDescent="0.25">
      <c r="H3085" s="25"/>
      <c r="I3085" s="25"/>
      <c r="J3085" s="25"/>
      <c r="K3085" s="25"/>
    </row>
    <row r="3086" spans="8:11" customFormat="1" x14ac:dyDescent="0.25">
      <c r="H3086" s="25"/>
      <c r="I3086" s="25"/>
      <c r="J3086" s="25"/>
      <c r="K3086" s="25"/>
    </row>
    <row r="3087" spans="8:11" customFormat="1" x14ac:dyDescent="0.25">
      <c r="H3087" s="25"/>
      <c r="I3087" s="25"/>
      <c r="J3087" s="25"/>
      <c r="K3087" s="25"/>
    </row>
    <row r="3088" spans="8:11" customFormat="1" x14ac:dyDescent="0.25">
      <c r="H3088" s="25"/>
      <c r="I3088" s="25"/>
      <c r="J3088" s="25"/>
      <c r="K3088" s="25"/>
    </row>
    <row r="3089" spans="8:11" customFormat="1" x14ac:dyDescent="0.25">
      <c r="H3089" s="25"/>
      <c r="I3089" s="25"/>
      <c r="J3089" s="25"/>
      <c r="K3089" s="25"/>
    </row>
    <row r="3090" spans="8:11" customFormat="1" x14ac:dyDescent="0.25">
      <c r="H3090" s="25"/>
      <c r="I3090" s="25"/>
      <c r="J3090" s="25"/>
      <c r="K3090" s="25"/>
    </row>
    <row r="3091" spans="8:11" customFormat="1" x14ac:dyDescent="0.25">
      <c r="H3091" s="25"/>
      <c r="I3091" s="25"/>
      <c r="J3091" s="25"/>
      <c r="K3091" s="25"/>
    </row>
    <row r="3092" spans="8:11" customFormat="1" x14ac:dyDescent="0.25">
      <c r="H3092" s="25"/>
      <c r="I3092" s="25"/>
      <c r="J3092" s="25"/>
      <c r="K3092" s="25"/>
    </row>
    <row r="3093" spans="8:11" customFormat="1" x14ac:dyDescent="0.25">
      <c r="H3093" s="25"/>
      <c r="I3093" s="25"/>
      <c r="J3093" s="25"/>
      <c r="K3093" s="25"/>
    </row>
    <row r="3094" spans="8:11" customFormat="1" x14ac:dyDescent="0.25">
      <c r="H3094" s="25"/>
      <c r="I3094" s="25"/>
      <c r="J3094" s="25"/>
      <c r="K3094" s="25"/>
    </row>
    <row r="3095" spans="8:11" customFormat="1" x14ac:dyDescent="0.25">
      <c r="H3095" s="25"/>
      <c r="I3095" s="25"/>
      <c r="J3095" s="25"/>
      <c r="K3095" s="25"/>
    </row>
    <row r="3096" spans="8:11" customFormat="1" x14ac:dyDescent="0.25">
      <c r="H3096" s="25"/>
      <c r="I3096" s="25"/>
      <c r="J3096" s="25"/>
      <c r="K3096" s="25"/>
    </row>
    <row r="3097" spans="8:11" customFormat="1" x14ac:dyDescent="0.25">
      <c r="H3097" s="25"/>
      <c r="I3097" s="25"/>
      <c r="J3097" s="25"/>
      <c r="K3097" s="25"/>
    </row>
    <row r="3098" spans="8:11" customFormat="1" x14ac:dyDescent="0.25">
      <c r="H3098" s="25"/>
      <c r="I3098" s="25"/>
      <c r="J3098" s="25"/>
      <c r="K3098" s="25"/>
    </row>
    <row r="3099" spans="8:11" customFormat="1" x14ac:dyDescent="0.25">
      <c r="H3099" s="25"/>
      <c r="I3099" s="25"/>
      <c r="J3099" s="25"/>
      <c r="K3099" s="25"/>
    </row>
    <row r="3100" spans="8:11" customFormat="1" x14ac:dyDescent="0.25">
      <c r="H3100" s="25"/>
      <c r="I3100" s="25"/>
      <c r="J3100" s="25"/>
      <c r="K3100" s="25"/>
    </row>
    <row r="3101" spans="8:11" customFormat="1" x14ac:dyDescent="0.25">
      <c r="H3101" s="25"/>
      <c r="I3101" s="25"/>
      <c r="J3101" s="25"/>
      <c r="K3101" s="25"/>
    </row>
    <row r="3102" spans="8:11" customFormat="1" x14ac:dyDescent="0.25">
      <c r="H3102" s="25"/>
      <c r="I3102" s="25"/>
      <c r="J3102" s="25"/>
      <c r="K3102" s="25"/>
    </row>
    <row r="3103" spans="8:11" customFormat="1" x14ac:dyDescent="0.25">
      <c r="H3103" s="25"/>
      <c r="I3103" s="25"/>
      <c r="J3103" s="25"/>
      <c r="K3103" s="25"/>
    </row>
    <row r="3104" spans="8:11" customFormat="1" x14ac:dyDescent="0.25">
      <c r="H3104" s="25"/>
      <c r="I3104" s="25"/>
      <c r="J3104" s="25"/>
      <c r="K3104" s="25"/>
    </row>
    <row r="3105" spans="8:11" customFormat="1" x14ac:dyDescent="0.25">
      <c r="H3105" s="25"/>
      <c r="I3105" s="25"/>
      <c r="J3105" s="25"/>
      <c r="K3105" s="25"/>
    </row>
    <row r="3106" spans="8:11" customFormat="1" x14ac:dyDescent="0.25">
      <c r="H3106" s="25"/>
      <c r="I3106" s="25"/>
      <c r="J3106" s="25"/>
      <c r="K3106" s="25"/>
    </row>
    <row r="3107" spans="8:11" customFormat="1" x14ac:dyDescent="0.25">
      <c r="H3107" s="25"/>
      <c r="I3107" s="25"/>
      <c r="J3107" s="25"/>
      <c r="K3107" s="25"/>
    </row>
    <row r="3108" spans="8:11" customFormat="1" x14ac:dyDescent="0.25">
      <c r="H3108" s="25"/>
      <c r="I3108" s="25"/>
      <c r="J3108" s="25"/>
      <c r="K3108" s="25"/>
    </row>
    <row r="3109" spans="8:11" customFormat="1" x14ac:dyDescent="0.25">
      <c r="H3109" s="25"/>
      <c r="I3109" s="25"/>
      <c r="J3109" s="25"/>
      <c r="K3109" s="25"/>
    </row>
    <row r="3110" spans="8:11" customFormat="1" x14ac:dyDescent="0.25">
      <c r="H3110" s="25"/>
      <c r="I3110" s="25"/>
      <c r="J3110" s="25"/>
      <c r="K3110" s="25"/>
    </row>
    <row r="3111" spans="8:11" customFormat="1" x14ac:dyDescent="0.25">
      <c r="H3111" s="25"/>
      <c r="I3111" s="25"/>
      <c r="J3111" s="25"/>
      <c r="K3111" s="25"/>
    </row>
    <row r="3112" spans="8:11" customFormat="1" x14ac:dyDescent="0.25">
      <c r="H3112" s="25"/>
      <c r="I3112" s="25"/>
      <c r="J3112" s="25"/>
      <c r="K3112" s="25"/>
    </row>
    <row r="3113" spans="8:11" customFormat="1" x14ac:dyDescent="0.25">
      <c r="H3113" s="25"/>
      <c r="I3113" s="25"/>
      <c r="J3113" s="25"/>
      <c r="K3113" s="25"/>
    </row>
    <row r="3114" spans="8:11" customFormat="1" x14ac:dyDescent="0.25">
      <c r="H3114" s="25"/>
      <c r="I3114" s="25"/>
      <c r="J3114" s="25"/>
      <c r="K3114" s="25"/>
    </row>
    <row r="3115" spans="8:11" customFormat="1" x14ac:dyDescent="0.25">
      <c r="H3115" s="25"/>
      <c r="I3115" s="25"/>
      <c r="J3115" s="25"/>
      <c r="K3115" s="25"/>
    </row>
    <row r="3116" spans="8:11" customFormat="1" x14ac:dyDescent="0.25">
      <c r="H3116" s="25"/>
      <c r="I3116" s="25"/>
      <c r="J3116" s="25"/>
      <c r="K3116" s="25"/>
    </row>
    <row r="3117" spans="8:11" customFormat="1" x14ac:dyDescent="0.25">
      <c r="H3117" s="25"/>
      <c r="I3117" s="25"/>
      <c r="J3117" s="25"/>
      <c r="K3117" s="25"/>
    </row>
    <row r="3118" spans="8:11" customFormat="1" x14ac:dyDescent="0.25">
      <c r="H3118" s="25"/>
      <c r="I3118" s="25"/>
      <c r="J3118" s="25"/>
      <c r="K3118" s="25"/>
    </row>
    <row r="3119" spans="8:11" customFormat="1" x14ac:dyDescent="0.25">
      <c r="H3119" s="25"/>
      <c r="I3119" s="25"/>
      <c r="J3119" s="25"/>
      <c r="K3119" s="25"/>
    </row>
    <row r="3120" spans="8:11" customFormat="1" x14ac:dyDescent="0.25">
      <c r="H3120" s="25"/>
      <c r="I3120" s="25"/>
      <c r="J3120" s="25"/>
      <c r="K3120" s="25"/>
    </row>
    <row r="3121" spans="8:11" customFormat="1" x14ac:dyDescent="0.25">
      <c r="H3121" s="25"/>
      <c r="I3121" s="25"/>
      <c r="J3121" s="25"/>
      <c r="K3121" s="25"/>
    </row>
    <row r="3122" spans="8:11" customFormat="1" x14ac:dyDescent="0.25">
      <c r="H3122" s="25"/>
      <c r="I3122" s="25"/>
      <c r="J3122" s="25"/>
      <c r="K3122" s="25"/>
    </row>
    <row r="3123" spans="8:11" customFormat="1" x14ac:dyDescent="0.25">
      <c r="H3123" s="25"/>
      <c r="I3123" s="25"/>
      <c r="J3123" s="25"/>
      <c r="K3123" s="25"/>
    </row>
    <row r="3124" spans="8:11" customFormat="1" x14ac:dyDescent="0.25">
      <c r="H3124" s="25"/>
      <c r="I3124" s="25"/>
      <c r="J3124" s="25"/>
      <c r="K3124" s="25"/>
    </row>
    <row r="3125" spans="8:11" customFormat="1" x14ac:dyDescent="0.25">
      <c r="H3125" s="25"/>
      <c r="I3125" s="25"/>
      <c r="J3125" s="25"/>
      <c r="K3125" s="25"/>
    </row>
    <row r="3126" spans="8:11" customFormat="1" x14ac:dyDescent="0.25">
      <c r="H3126" s="25"/>
      <c r="I3126" s="25"/>
      <c r="J3126" s="25"/>
      <c r="K3126" s="25"/>
    </row>
    <row r="3127" spans="8:11" customFormat="1" x14ac:dyDescent="0.25">
      <c r="H3127" s="25"/>
      <c r="I3127" s="25"/>
      <c r="J3127" s="25"/>
      <c r="K3127" s="25"/>
    </row>
    <row r="3128" spans="8:11" customFormat="1" x14ac:dyDescent="0.25">
      <c r="H3128" s="25"/>
      <c r="I3128" s="25"/>
      <c r="J3128" s="25"/>
      <c r="K3128" s="25"/>
    </row>
    <row r="3129" spans="8:11" customFormat="1" x14ac:dyDescent="0.25">
      <c r="H3129" s="25"/>
      <c r="I3129" s="25"/>
      <c r="J3129" s="25"/>
      <c r="K3129" s="25"/>
    </row>
    <row r="3130" spans="8:11" customFormat="1" x14ac:dyDescent="0.25">
      <c r="H3130" s="25"/>
      <c r="I3130" s="25"/>
      <c r="J3130" s="25"/>
      <c r="K3130" s="25"/>
    </row>
    <row r="3131" spans="8:11" customFormat="1" x14ac:dyDescent="0.25">
      <c r="H3131" s="25"/>
      <c r="I3131" s="25"/>
      <c r="J3131" s="25"/>
      <c r="K3131" s="25"/>
    </row>
    <row r="3132" spans="8:11" customFormat="1" x14ac:dyDescent="0.25">
      <c r="H3132" s="25"/>
      <c r="I3132" s="25"/>
      <c r="J3132" s="25"/>
      <c r="K3132" s="25"/>
    </row>
    <row r="3133" spans="8:11" customFormat="1" x14ac:dyDescent="0.25">
      <c r="H3133" s="25"/>
      <c r="I3133" s="25"/>
      <c r="J3133" s="25"/>
      <c r="K3133" s="25"/>
    </row>
    <row r="3134" spans="8:11" customFormat="1" x14ac:dyDescent="0.25">
      <c r="H3134" s="25"/>
      <c r="I3134" s="25"/>
      <c r="J3134" s="25"/>
      <c r="K3134" s="25"/>
    </row>
    <row r="3135" spans="8:11" customFormat="1" x14ac:dyDescent="0.25">
      <c r="H3135" s="25"/>
      <c r="I3135" s="25"/>
      <c r="J3135" s="25"/>
      <c r="K3135" s="25"/>
    </row>
    <row r="3136" spans="8:11" customFormat="1" x14ac:dyDescent="0.25">
      <c r="H3136" s="25"/>
      <c r="I3136" s="25"/>
      <c r="J3136" s="25"/>
      <c r="K3136" s="25"/>
    </row>
    <row r="3137" spans="8:11" customFormat="1" x14ac:dyDescent="0.25">
      <c r="H3137" s="25"/>
      <c r="I3137" s="25"/>
      <c r="J3137" s="25"/>
      <c r="K3137" s="25"/>
    </row>
    <row r="3138" spans="8:11" customFormat="1" x14ac:dyDescent="0.25">
      <c r="H3138" s="25"/>
      <c r="I3138" s="25"/>
      <c r="J3138" s="25"/>
      <c r="K3138" s="25"/>
    </row>
    <row r="3139" spans="8:11" customFormat="1" x14ac:dyDescent="0.25">
      <c r="H3139" s="25"/>
      <c r="I3139" s="25"/>
      <c r="J3139" s="25"/>
      <c r="K3139" s="25"/>
    </row>
    <row r="3140" spans="8:11" customFormat="1" x14ac:dyDescent="0.25">
      <c r="H3140" s="25"/>
      <c r="I3140" s="25"/>
      <c r="J3140" s="25"/>
      <c r="K3140" s="25"/>
    </row>
    <row r="3141" spans="8:11" customFormat="1" x14ac:dyDescent="0.25">
      <c r="H3141" s="25"/>
      <c r="I3141" s="25"/>
      <c r="J3141" s="25"/>
      <c r="K3141" s="25"/>
    </row>
    <row r="3142" spans="8:11" customFormat="1" x14ac:dyDescent="0.25">
      <c r="H3142" s="25"/>
      <c r="I3142" s="25"/>
      <c r="J3142" s="25"/>
      <c r="K3142" s="25"/>
    </row>
    <row r="3143" spans="8:11" customFormat="1" x14ac:dyDescent="0.25">
      <c r="H3143" s="25"/>
      <c r="I3143" s="25"/>
      <c r="J3143" s="25"/>
      <c r="K3143" s="25"/>
    </row>
    <row r="3144" spans="8:11" customFormat="1" x14ac:dyDescent="0.25">
      <c r="H3144" s="25"/>
      <c r="I3144" s="25"/>
      <c r="J3144" s="25"/>
      <c r="K3144" s="25"/>
    </row>
    <row r="3145" spans="8:11" customFormat="1" x14ac:dyDescent="0.25">
      <c r="H3145" s="25"/>
      <c r="I3145" s="25"/>
      <c r="J3145" s="25"/>
      <c r="K3145" s="25"/>
    </row>
    <row r="3146" spans="8:11" customFormat="1" x14ac:dyDescent="0.25">
      <c r="H3146" s="25"/>
      <c r="I3146" s="25"/>
      <c r="J3146" s="25"/>
      <c r="K3146" s="25"/>
    </row>
    <row r="3147" spans="8:11" customFormat="1" x14ac:dyDescent="0.25">
      <c r="H3147" s="25"/>
      <c r="I3147" s="25"/>
      <c r="J3147" s="25"/>
      <c r="K3147" s="25"/>
    </row>
    <row r="3148" spans="8:11" customFormat="1" x14ac:dyDescent="0.25">
      <c r="H3148" s="25"/>
      <c r="I3148" s="25"/>
      <c r="J3148" s="25"/>
      <c r="K3148" s="25"/>
    </row>
    <row r="3149" spans="8:11" customFormat="1" x14ac:dyDescent="0.25">
      <c r="H3149" s="25"/>
      <c r="I3149" s="25"/>
      <c r="J3149" s="25"/>
      <c r="K3149" s="25"/>
    </row>
    <row r="3150" spans="8:11" customFormat="1" x14ac:dyDescent="0.25">
      <c r="H3150" s="25"/>
      <c r="I3150" s="25"/>
      <c r="J3150" s="25"/>
      <c r="K3150" s="25"/>
    </row>
    <row r="3151" spans="8:11" customFormat="1" x14ac:dyDescent="0.25">
      <c r="H3151" s="25"/>
      <c r="I3151" s="25"/>
      <c r="J3151" s="25"/>
      <c r="K3151" s="25"/>
    </row>
    <row r="3152" spans="8:11" customFormat="1" x14ac:dyDescent="0.25">
      <c r="H3152" s="25"/>
      <c r="I3152" s="25"/>
      <c r="J3152" s="25"/>
      <c r="K3152" s="25"/>
    </row>
    <row r="3153" spans="8:11" customFormat="1" x14ac:dyDescent="0.25">
      <c r="H3153" s="25"/>
      <c r="I3153" s="25"/>
      <c r="J3153" s="25"/>
      <c r="K3153" s="25"/>
    </row>
    <row r="3154" spans="8:11" customFormat="1" x14ac:dyDescent="0.25">
      <c r="H3154" s="25"/>
      <c r="I3154" s="25"/>
      <c r="J3154" s="25"/>
      <c r="K3154" s="25"/>
    </row>
    <row r="3155" spans="8:11" customFormat="1" x14ac:dyDescent="0.25">
      <c r="H3155" s="25"/>
      <c r="I3155" s="25"/>
      <c r="J3155" s="25"/>
      <c r="K3155" s="25"/>
    </row>
    <row r="3156" spans="8:11" customFormat="1" x14ac:dyDescent="0.25">
      <c r="H3156" s="25"/>
      <c r="I3156" s="25"/>
      <c r="J3156" s="25"/>
      <c r="K3156" s="25"/>
    </row>
    <row r="3157" spans="8:11" customFormat="1" x14ac:dyDescent="0.25">
      <c r="H3157" s="25"/>
      <c r="I3157" s="25"/>
      <c r="J3157" s="25"/>
      <c r="K3157" s="25"/>
    </row>
    <row r="3158" spans="8:11" customFormat="1" x14ac:dyDescent="0.25">
      <c r="H3158" s="25"/>
      <c r="I3158" s="25"/>
      <c r="J3158" s="25"/>
      <c r="K3158" s="25"/>
    </row>
    <row r="3159" spans="8:11" customFormat="1" x14ac:dyDescent="0.25">
      <c r="H3159" s="25"/>
      <c r="I3159" s="25"/>
      <c r="J3159" s="25"/>
      <c r="K3159" s="25"/>
    </row>
    <row r="3160" spans="8:11" customFormat="1" x14ac:dyDescent="0.25">
      <c r="H3160" s="25"/>
      <c r="I3160" s="25"/>
      <c r="J3160" s="25"/>
      <c r="K3160" s="25"/>
    </row>
    <row r="3161" spans="8:11" customFormat="1" x14ac:dyDescent="0.25">
      <c r="H3161" s="25"/>
      <c r="I3161" s="25"/>
      <c r="J3161" s="25"/>
      <c r="K3161" s="25"/>
    </row>
    <row r="3162" spans="8:11" customFormat="1" x14ac:dyDescent="0.25">
      <c r="H3162" s="25"/>
      <c r="I3162" s="25"/>
      <c r="J3162" s="25"/>
      <c r="K3162" s="25"/>
    </row>
    <row r="3163" spans="8:11" customFormat="1" x14ac:dyDescent="0.25">
      <c r="H3163" s="25"/>
      <c r="I3163" s="25"/>
      <c r="J3163" s="25"/>
      <c r="K3163" s="25"/>
    </row>
    <row r="3164" spans="8:11" customFormat="1" x14ac:dyDescent="0.25">
      <c r="H3164" s="25"/>
      <c r="I3164" s="25"/>
      <c r="J3164" s="25"/>
      <c r="K3164" s="25"/>
    </row>
    <row r="3165" spans="8:11" customFormat="1" x14ac:dyDescent="0.25">
      <c r="H3165" s="25"/>
      <c r="I3165" s="25"/>
      <c r="J3165" s="25"/>
      <c r="K3165" s="25"/>
    </row>
    <row r="3166" spans="8:11" customFormat="1" x14ac:dyDescent="0.25">
      <c r="H3166" s="25"/>
      <c r="I3166" s="25"/>
      <c r="J3166" s="25"/>
      <c r="K3166" s="25"/>
    </row>
    <row r="3167" spans="8:11" customFormat="1" x14ac:dyDescent="0.25">
      <c r="H3167" s="25"/>
      <c r="I3167" s="25"/>
      <c r="J3167" s="25"/>
      <c r="K3167" s="25"/>
    </row>
    <row r="3168" spans="8:11" customFormat="1" x14ac:dyDescent="0.25">
      <c r="H3168" s="25"/>
      <c r="I3168" s="25"/>
      <c r="J3168" s="25"/>
      <c r="K3168" s="25"/>
    </row>
    <row r="3169" spans="8:11" customFormat="1" x14ac:dyDescent="0.25">
      <c r="H3169" s="25"/>
      <c r="I3169" s="25"/>
      <c r="J3169" s="25"/>
      <c r="K3169" s="25"/>
    </row>
    <row r="3170" spans="8:11" customFormat="1" x14ac:dyDescent="0.25">
      <c r="H3170" s="25"/>
      <c r="I3170" s="25"/>
      <c r="J3170" s="25"/>
      <c r="K3170" s="25"/>
    </row>
    <row r="3171" spans="8:11" customFormat="1" x14ac:dyDescent="0.25">
      <c r="H3171" s="25"/>
      <c r="I3171" s="25"/>
      <c r="J3171" s="25"/>
      <c r="K3171" s="25"/>
    </row>
    <row r="3172" spans="8:11" customFormat="1" x14ac:dyDescent="0.25">
      <c r="H3172" s="25"/>
      <c r="I3172" s="25"/>
      <c r="J3172" s="25"/>
      <c r="K3172" s="25"/>
    </row>
    <row r="3173" spans="8:11" customFormat="1" x14ac:dyDescent="0.25">
      <c r="H3173" s="25"/>
      <c r="I3173" s="25"/>
      <c r="J3173" s="25"/>
      <c r="K3173" s="25"/>
    </row>
    <row r="3174" spans="8:11" customFormat="1" x14ac:dyDescent="0.25">
      <c r="H3174" s="25"/>
      <c r="I3174" s="25"/>
      <c r="J3174" s="25"/>
      <c r="K3174" s="25"/>
    </row>
    <row r="3175" spans="8:11" customFormat="1" x14ac:dyDescent="0.25">
      <c r="H3175" s="25"/>
      <c r="I3175" s="25"/>
      <c r="J3175" s="25"/>
      <c r="K3175" s="25"/>
    </row>
    <row r="3176" spans="8:11" customFormat="1" x14ac:dyDescent="0.25">
      <c r="H3176" s="25"/>
      <c r="I3176" s="25"/>
      <c r="J3176" s="25"/>
      <c r="K3176" s="25"/>
    </row>
    <row r="3177" spans="8:11" customFormat="1" x14ac:dyDescent="0.25">
      <c r="H3177" s="25"/>
      <c r="I3177" s="25"/>
      <c r="J3177" s="25"/>
      <c r="K3177" s="25"/>
    </row>
    <row r="3178" spans="8:11" customFormat="1" x14ac:dyDescent="0.25">
      <c r="H3178" s="25"/>
      <c r="I3178" s="25"/>
      <c r="J3178" s="25"/>
      <c r="K3178" s="25"/>
    </row>
    <row r="3179" spans="8:11" customFormat="1" x14ac:dyDescent="0.25">
      <c r="H3179" s="25"/>
      <c r="I3179" s="25"/>
      <c r="J3179" s="25"/>
      <c r="K3179" s="25"/>
    </row>
    <row r="3180" spans="8:11" customFormat="1" x14ac:dyDescent="0.25">
      <c r="H3180" s="25"/>
      <c r="I3180" s="25"/>
      <c r="J3180" s="25"/>
      <c r="K3180" s="25"/>
    </row>
    <row r="3181" spans="8:11" customFormat="1" x14ac:dyDescent="0.25">
      <c r="H3181" s="25"/>
      <c r="I3181" s="25"/>
      <c r="J3181" s="25"/>
      <c r="K3181" s="25"/>
    </row>
    <row r="3182" spans="8:11" customFormat="1" x14ac:dyDescent="0.25">
      <c r="H3182" s="25"/>
      <c r="I3182" s="25"/>
      <c r="J3182" s="25"/>
      <c r="K3182" s="25"/>
    </row>
    <row r="3183" spans="8:11" customFormat="1" x14ac:dyDescent="0.25">
      <c r="H3183" s="25"/>
      <c r="I3183" s="25"/>
      <c r="J3183" s="25"/>
      <c r="K3183" s="25"/>
    </row>
    <row r="3184" spans="8:11" customFormat="1" x14ac:dyDescent="0.25">
      <c r="H3184" s="25"/>
      <c r="I3184" s="25"/>
      <c r="J3184" s="25"/>
      <c r="K3184" s="25"/>
    </row>
    <row r="3185" spans="8:11" customFormat="1" x14ac:dyDescent="0.25">
      <c r="H3185" s="25"/>
      <c r="I3185" s="25"/>
      <c r="J3185" s="25"/>
      <c r="K3185" s="25"/>
    </row>
    <row r="3186" spans="8:11" customFormat="1" x14ac:dyDescent="0.25">
      <c r="H3186" s="25"/>
      <c r="I3186" s="25"/>
      <c r="J3186" s="25"/>
      <c r="K3186" s="25"/>
    </row>
    <row r="3187" spans="8:11" customFormat="1" x14ac:dyDescent="0.25">
      <c r="H3187" s="25"/>
      <c r="I3187" s="25"/>
      <c r="J3187" s="25"/>
      <c r="K3187" s="25"/>
    </row>
    <row r="3188" spans="8:11" customFormat="1" x14ac:dyDescent="0.25">
      <c r="H3188" s="25"/>
      <c r="I3188" s="25"/>
      <c r="J3188" s="25"/>
      <c r="K3188" s="25"/>
    </row>
    <row r="3189" spans="8:11" customFormat="1" x14ac:dyDescent="0.25">
      <c r="H3189" s="25"/>
      <c r="I3189" s="25"/>
      <c r="J3189" s="25"/>
      <c r="K3189" s="25"/>
    </row>
    <row r="3190" spans="8:11" customFormat="1" x14ac:dyDescent="0.25">
      <c r="H3190" s="25"/>
      <c r="I3190" s="25"/>
      <c r="J3190" s="25"/>
      <c r="K3190" s="25"/>
    </row>
    <row r="3191" spans="8:11" customFormat="1" x14ac:dyDescent="0.25">
      <c r="H3191" s="25"/>
      <c r="I3191" s="25"/>
      <c r="J3191" s="25"/>
      <c r="K3191" s="25"/>
    </row>
    <row r="3192" spans="8:11" customFormat="1" x14ac:dyDescent="0.25">
      <c r="H3192" s="25"/>
      <c r="I3192" s="25"/>
      <c r="J3192" s="25"/>
      <c r="K3192" s="25"/>
    </row>
    <row r="3193" spans="8:11" customFormat="1" x14ac:dyDescent="0.25">
      <c r="H3193" s="25"/>
      <c r="I3193" s="25"/>
      <c r="J3193" s="25"/>
      <c r="K3193" s="25"/>
    </row>
    <row r="3194" spans="8:11" customFormat="1" x14ac:dyDescent="0.25">
      <c r="H3194" s="25"/>
      <c r="I3194" s="25"/>
      <c r="J3194" s="25"/>
      <c r="K3194" s="25"/>
    </row>
    <row r="3195" spans="8:11" customFormat="1" x14ac:dyDescent="0.25">
      <c r="H3195" s="25"/>
      <c r="I3195" s="25"/>
      <c r="J3195" s="25"/>
      <c r="K3195" s="25"/>
    </row>
    <row r="3196" spans="8:11" customFormat="1" x14ac:dyDescent="0.25">
      <c r="H3196" s="25"/>
      <c r="I3196" s="25"/>
      <c r="J3196" s="25"/>
      <c r="K3196" s="25"/>
    </row>
    <row r="3197" spans="8:11" customFormat="1" x14ac:dyDescent="0.25">
      <c r="H3197" s="25"/>
      <c r="I3197" s="25"/>
      <c r="J3197" s="25"/>
      <c r="K3197" s="25"/>
    </row>
    <row r="3198" spans="8:11" customFormat="1" x14ac:dyDescent="0.25">
      <c r="H3198" s="25"/>
      <c r="I3198" s="25"/>
      <c r="J3198" s="25"/>
      <c r="K3198" s="25"/>
    </row>
    <row r="3199" spans="8:11" customFormat="1" x14ac:dyDescent="0.25">
      <c r="H3199" s="25"/>
      <c r="I3199" s="25"/>
      <c r="J3199" s="25"/>
      <c r="K3199" s="25"/>
    </row>
    <row r="3200" spans="8:11" customFormat="1" x14ac:dyDescent="0.25">
      <c r="H3200" s="25"/>
      <c r="I3200" s="25"/>
      <c r="J3200" s="25"/>
      <c r="K3200" s="25"/>
    </row>
    <row r="3201" spans="8:11" customFormat="1" x14ac:dyDescent="0.25">
      <c r="H3201" s="25"/>
      <c r="I3201" s="25"/>
      <c r="J3201" s="25"/>
      <c r="K3201" s="25"/>
    </row>
    <row r="3202" spans="8:11" customFormat="1" x14ac:dyDescent="0.25">
      <c r="H3202" s="25"/>
      <c r="I3202" s="25"/>
      <c r="J3202" s="25"/>
      <c r="K3202" s="25"/>
    </row>
    <row r="3203" spans="8:11" customFormat="1" x14ac:dyDescent="0.25">
      <c r="H3203" s="25"/>
      <c r="I3203" s="25"/>
      <c r="J3203" s="25"/>
      <c r="K3203" s="25"/>
    </row>
    <row r="3204" spans="8:11" customFormat="1" x14ac:dyDescent="0.25">
      <c r="H3204" s="25"/>
      <c r="I3204" s="25"/>
      <c r="J3204" s="25"/>
      <c r="K3204" s="25"/>
    </row>
    <row r="3205" spans="8:11" customFormat="1" x14ac:dyDescent="0.25">
      <c r="H3205" s="25"/>
      <c r="I3205" s="25"/>
      <c r="J3205" s="25"/>
      <c r="K3205" s="25"/>
    </row>
    <row r="3206" spans="8:11" customFormat="1" x14ac:dyDescent="0.25">
      <c r="H3206" s="25"/>
      <c r="I3206" s="25"/>
      <c r="J3206" s="25"/>
      <c r="K3206" s="25"/>
    </row>
    <row r="3207" spans="8:11" customFormat="1" x14ac:dyDescent="0.25">
      <c r="H3207" s="25"/>
      <c r="I3207" s="25"/>
      <c r="J3207" s="25"/>
      <c r="K3207" s="25"/>
    </row>
    <row r="3208" spans="8:11" customFormat="1" x14ac:dyDescent="0.25">
      <c r="H3208" s="25"/>
      <c r="I3208" s="25"/>
      <c r="J3208" s="25"/>
      <c r="K3208" s="25"/>
    </row>
    <row r="3209" spans="8:11" customFormat="1" x14ac:dyDescent="0.25">
      <c r="H3209" s="25"/>
      <c r="I3209" s="25"/>
      <c r="J3209" s="25"/>
      <c r="K3209" s="25"/>
    </row>
    <row r="3210" spans="8:11" customFormat="1" x14ac:dyDescent="0.25">
      <c r="H3210" s="25"/>
      <c r="I3210" s="25"/>
      <c r="J3210" s="25"/>
      <c r="K3210" s="25"/>
    </row>
    <row r="3211" spans="8:11" customFormat="1" x14ac:dyDescent="0.25">
      <c r="H3211" s="25"/>
      <c r="I3211" s="25"/>
      <c r="J3211" s="25"/>
      <c r="K3211" s="25"/>
    </row>
    <row r="3212" spans="8:11" customFormat="1" x14ac:dyDescent="0.25">
      <c r="H3212" s="25"/>
      <c r="I3212" s="25"/>
      <c r="J3212" s="25"/>
      <c r="K3212" s="25"/>
    </row>
    <row r="3213" spans="8:11" customFormat="1" x14ac:dyDescent="0.25">
      <c r="H3213" s="25"/>
      <c r="I3213" s="25"/>
      <c r="J3213" s="25"/>
      <c r="K3213" s="25"/>
    </row>
    <row r="3214" spans="8:11" customFormat="1" x14ac:dyDescent="0.25">
      <c r="H3214" s="25"/>
      <c r="I3214" s="25"/>
      <c r="J3214" s="25"/>
      <c r="K3214" s="25"/>
    </row>
    <row r="3215" spans="8:11" customFormat="1" x14ac:dyDescent="0.25">
      <c r="H3215" s="25"/>
      <c r="I3215" s="25"/>
      <c r="J3215" s="25"/>
      <c r="K3215" s="25"/>
    </row>
    <row r="3216" spans="8:11" customFormat="1" x14ac:dyDescent="0.25">
      <c r="H3216" s="25"/>
      <c r="I3216" s="25"/>
      <c r="J3216" s="25"/>
      <c r="K3216" s="25"/>
    </row>
    <row r="3217" spans="8:11" customFormat="1" x14ac:dyDescent="0.25">
      <c r="H3217" s="25"/>
      <c r="I3217" s="25"/>
      <c r="J3217" s="25"/>
      <c r="K3217" s="25"/>
    </row>
    <row r="3218" spans="8:11" customFormat="1" x14ac:dyDescent="0.25">
      <c r="H3218" s="25"/>
      <c r="I3218" s="25"/>
      <c r="J3218" s="25"/>
      <c r="K3218" s="25"/>
    </row>
    <row r="3219" spans="8:11" customFormat="1" x14ac:dyDescent="0.25">
      <c r="H3219" s="25"/>
      <c r="I3219" s="25"/>
      <c r="J3219" s="25"/>
      <c r="K3219" s="25"/>
    </row>
    <row r="3220" spans="8:11" customFormat="1" x14ac:dyDescent="0.25">
      <c r="H3220" s="25"/>
      <c r="I3220" s="25"/>
      <c r="J3220" s="25"/>
      <c r="K3220" s="25"/>
    </row>
    <row r="3221" spans="8:11" customFormat="1" x14ac:dyDescent="0.25">
      <c r="H3221" s="25"/>
      <c r="I3221" s="25"/>
      <c r="J3221" s="25"/>
      <c r="K3221" s="25"/>
    </row>
    <row r="3222" spans="8:11" customFormat="1" x14ac:dyDescent="0.25">
      <c r="H3222" s="25"/>
      <c r="I3222" s="25"/>
      <c r="J3222" s="25"/>
      <c r="K3222" s="25"/>
    </row>
    <row r="3223" spans="8:11" customFormat="1" x14ac:dyDescent="0.25">
      <c r="H3223" s="25"/>
      <c r="I3223" s="25"/>
      <c r="J3223" s="25"/>
      <c r="K3223" s="25"/>
    </row>
    <row r="3224" spans="8:11" customFormat="1" x14ac:dyDescent="0.25">
      <c r="H3224" s="25"/>
      <c r="I3224" s="25"/>
      <c r="J3224" s="25"/>
      <c r="K3224" s="25"/>
    </row>
    <row r="3225" spans="8:11" customFormat="1" x14ac:dyDescent="0.25">
      <c r="H3225" s="25"/>
      <c r="I3225" s="25"/>
      <c r="J3225" s="25"/>
      <c r="K3225" s="25"/>
    </row>
    <row r="3226" spans="8:11" customFormat="1" x14ac:dyDescent="0.25">
      <c r="H3226" s="25"/>
      <c r="I3226" s="25"/>
      <c r="J3226" s="25"/>
      <c r="K3226" s="25"/>
    </row>
    <row r="3227" spans="8:11" customFormat="1" x14ac:dyDescent="0.25">
      <c r="H3227" s="25"/>
      <c r="I3227" s="25"/>
      <c r="J3227" s="25"/>
      <c r="K3227" s="25"/>
    </row>
    <row r="3228" spans="8:11" customFormat="1" x14ac:dyDescent="0.25">
      <c r="H3228" s="25"/>
      <c r="I3228" s="25"/>
      <c r="J3228" s="25"/>
      <c r="K3228" s="25"/>
    </row>
    <row r="3229" spans="8:11" customFormat="1" x14ac:dyDescent="0.25">
      <c r="H3229" s="25"/>
      <c r="I3229" s="25"/>
      <c r="J3229" s="25"/>
      <c r="K3229" s="25"/>
    </row>
    <row r="3230" spans="8:11" customFormat="1" x14ac:dyDescent="0.25">
      <c r="H3230" s="25"/>
      <c r="I3230" s="25"/>
      <c r="J3230" s="25"/>
      <c r="K3230" s="25"/>
    </row>
    <row r="3231" spans="8:11" customFormat="1" x14ac:dyDescent="0.25">
      <c r="H3231" s="25"/>
      <c r="I3231" s="25"/>
      <c r="J3231" s="25"/>
      <c r="K3231" s="25"/>
    </row>
    <row r="3232" spans="8:11" customFormat="1" x14ac:dyDescent="0.25">
      <c r="H3232" s="25"/>
      <c r="I3232" s="25"/>
      <c r="J3232" s="25"/>
      <c r="K3232" s="25"/>
    </row>
    <row r="3233" spans="8:11" customFormat="1" x14ac:dyDescent="0.25">
      <c r="H3233" s="25"/>
      <c r="I3233" s="25"/>
      <c r="J3233" s="25"/>
      <c r="K3233" s="25"/>
    </row>
    <row r="3234" spans="8:11" customFormat="1" x14ac:dyDescent="0.25">
      <c r="H3234" s="25"/>
      <c r="I3234" s="25"/>
      <c r="J3234" s="25"/>
      <c r="K3234" s="25"/>
    </row>
    <row r="3235" spans="8:11" customFormat="1" x14ac:dyDescent="0.25">
      <c r="H3235" s="25"/>
      <c r="I3235" s="25"/>
      <c r="J3235" s="25"/>
      <c r="K3235" s="25"/>
    </row>
    <row r="3236" spans="8:11" customFormat="1" x14ac:dyDescent="0.25">
      <c r="H3236" s="25"/>
      <c r="I3236" s="25"/>
      <c r="J3236" s="25"/>
      <c r="K3236" s="25"/>
    </row>
    <row r="3237" spans="8:11" customFormat="1" x14ac:dyDescent="0.25">
      <c r="H3237" s="25"/>
      <c r="I3237" s="25"/>
      <c r="J3237" s="25"/>
      <c r="K3237" s="25"/>
    </row>
    <row r="3238" spans="8:11" customFormat="1" x14ac:dyDescent="0.25">
      <c r="H3238" s="25"/>
      <c r="I3238" s="25"/>
      <c r="J3238" s="25"/>
      <c r="K3238" s="25"/>
    </row>
    <row r="3239" spans="8:11" customFormat="1" x14ac:dyDescent="0.25">
      <c r="H3239" s="25"/>
      <c r="I3239" s="25"/>
      <c r="J3239" s="25"/>
      <c r="K3239" s="25"/>
    </row>
    <row r="3240" spans="8:11" customFormat="1" x14ac:dyDescent="0.25">
      <c r="H3240" s="25"/>
      <c r="I3240" s="25"/>
      <c r="J3240" s="25"/>
      <c r="K3240" s="25"/>
    </row>
    <row r="3241" spans="8:11" customFormat="1" x14ac:dyDescent="0.25">
      <c r="H3241" s="25"/>
      <c r="I3241" s="25"/>
      <c r="J3241" s="25"/>
      <c r="K3241" s="25"/>
    </row>
    <row r="3242" spans="8:11" customFormat="1" x14ac:dyDescent="0.25">
      <c r="H3242" s="25"/>
      <c r="I3242" s="25"/>
      <c r="J3242" s="25"/>
      <c r="K3242" s="25"/>
    </row>
    <row r="3243" spans="8:11" customFormat="1" x14ac:dyDescent="0.25">
      <c r="H3243" s="25"/>
      <c r="I3243" s="25"/>
      <c r="J3243" s="25"/>
      <c r="K3243" s="25"/>
    </row>
    <row r="3244" spans="8:11" customFormat="1" x14ac:dyDescent="0.25">
      <c r="H3244" s="25"/>
      <c r="I3244" s="25"/>
      <c r="J3244" s="25"/>
      <c r="K3244" s="25"/>
    </row>
    <row r="3245" spans="8:11" customFormat="1" x14ac:dyDescent="0.25">
      <c r="H3245" s="25"/>
      <c r="I3245" s="25"/>
      <c r="J3245" s="25"/>
      <c r="K3245" s="25"/>
    </row>
    <row r="3246" spans="8:11" customFormat="1" x14ac:dyDescent="0.25">
      <c r="H3246" s="25"/>
      <c r="I3246" s="25"/>
      <c r="J3246" s="25"/>
      <c r="K3246" s="25"/>
    </row>
    <row r="3247" spans="8:11" customFormat="1" x14ac:dyDescent="0.25">
      <c r="H3247" s="25"/>
      <c r="I3247" s="25"/>
      <c r="J3247" s="25"/>
      <c r="K3247" s="25"/>
    </row>
    <row r="3248" spans="8:11" customFormat="1" x14ac:dyDescent="0.25">
      <c r="H3248" s="25"/>
      <c r="I3248" s="25"/>
      <c r="J3248" s="25"/>
      <c r="K3248" s="25"/>
    </row>
    <row r="3249" spans="8:11" customFormat="1" x14ac:dyDescent="0.25">
      <c r="H3249" s="25"/>
      <c r="I3249" s="25"/>
      <c r="J3249" s="25"/>
      <c r="K3249" s="25"/>
    </row>
    <row r="3250" spans="8:11" customFormat="1" x14ac:dyDescent="0.25">
      <c r="H3250" s="25"/>
      <c r="I3250" s="25"/>
      <c r="J3250" s="25"/>
      <c r="K3250" s="25"/>
    </row>
    <row r="3251" spans="8:11" customFormat="1" x14ac:dyDescent="0.25">
      <c r="H3251" s="25"/>
      <c r="I3251" s="25"/>
      <c r="J3251" s="25"/>
      <c r="K3251" s="25"/>
    </row>
    <row r="3252" spans="8:11" customFormat="1" x14ac:dyDescent="0.25">
      <c r="H3252" s="25"/>
      <c r="I3252" s="25"/>
      <c r="J3252" s="25"/>
      <c r="K3252" s="25"/>
    </row>
    <row r="3253" spans="8:11" customFormat="1" x14ac:dyDescent="0.25">
      <c r="H3253" s="25"/>
      <c r="I3253" s="25"/>
      <c r="J3253" s="25"/>
      <c r="K3253" s="25"/>
    </row>
    <row r="3254" spans="8:11" customFormat="1" x14ac:dyDescent="0.25">
      <c r="H3254" s="25"/>
      <c r="I3254" s="25"/>
      <c r="J3254" s="25"/>
      <c r="K3254" s="25"/>
    </row>
    <row r="3255" spans="8:11" customFormat="1" x14ac:dyDescent="0.25">
      <c r="H3255" s="25"/>
      <c r="I3255" s="25"/>
      <c r="J3255" s="25"/>
      <c r="K3255" s="25"/>
    </row>
    <row r="3256" spans="8:11" customFormat="1" x14ac:dyDescent="0.25">
      <c r="H3256" s="25"/>
      <c r="I3256" s="25"/>
      <c r="J3256" s="25"/>
      <c r="K3256" s="25"/>
    </row>
    <row r="3257" spans="8:11" customFormat="1" x14ac:dyDescent="0.25">
      <c r="H3257" s="25"/>
      <c r="I3257" s="25"/>
      <c r="J3257" s="25"/>
      <c r="K3257" s="25"/>
    </row>
    <row r="3258" spans="8:11" customFormat="1" x14ac:dyDescent="0.25">
      <c r="H3258" s="25"/>
      <c r="I3258" s="25"/>
      <c r="J3258" s="25"/>
      <c r="K3258" s="25"/>
    </row>
    <row r="3259" spans="8:11" customFormat="1" x14ac:dyDescent="0.25">
      <c r="H3259" s="25"/>
      <c r="I3259" s="25"/>
      <c r="J3259" s="25"/>
      <c r="K3259" s="25"/>
    </row>
    <row r="3260" spans="8:11" customFormat="1" x14ac:dyDescent="0.25">
      <c r="H3260" s="25"/>
      <c r="I3260" s="25"/>
      <c r="J3260" s="25"/>
      <c r="K3260" s="25"/>
    </row>
    <row r="3261" spans="8:11" customFormat="1" x14ac:dyDescent="0.25">
      <c r="H3261" s="25"/>
      <c r="I3261" s="25"/>
      <c r="J3261" s="25"/>
      <c r="K3261" s="25"/>
    </row>
    <row r="3262" spans="8:11" customFormat="1" x14ac:dyDescent="0.25">
      <c r="H3262" s="25"/>
      <c r="I3262" s="25"/>
      <c r="J3262" s="25"/>
      <c r="K3262" s="25"/>
    </row>
    <row r="3263" spans="8:11" customFormat="1" x14ac:dyDescent="0.25">
      <c r="H3263" s="25"/>
      <c r="I3263" s="25"/>
      <c r="J3263" s="25"/>
      <c r="K3263" s="25"/>
    </row>
    <row r="3264" spans="8:11" customFormat="1" x14ac:dyDescent="0.25">
      <c r="H3264" s="25"/>
      <c r="I3264" s="25"/>
      <c r="J3264" s="25"/>
      <c r="K3264" s="25"/>
    </row>
    <row r="3265" spans="8:11" customFormat="1" x14ac:dyDescent="0.25">
      <c r="H3265" s="25"/>
      <c r="I3265" s="25"/>
      <c r="J3265" s="25"/>
      <c r="K3265" s="25"/>
    </row>
    <row r="3266" spans="8:11" customFormat="1" x14ac:dyDescent="0.25">
      <c r="H3266" s="25"/>
      <c r="I3266" s="25"/>
      <c r="J3266" s="25"/>
      <c r="K3266" s="25"/>
    </row>
    <row r="3267" spans="8:11" customFormat="1" x14ac:dyDescent="0.25">
      <c r="H3267" s="25"/>
      <c r="I3267" s="25"/>
      <c r="J3267" s="25"/>
      <c r="K3267" s="25"/>
    </row>
    <row r="3268" spans="8:11" customFormat="1" x14ac:dyDescent="0.25">
      <c r="H3268" s="25"/>
      <c r="I3268" s="25"/>
      <c r="J3268" s="25"/>
      <c r="K3268" s="25"/>
    </row>
    <row r="3269" spans="8:11" customFormat="1" x14ac:dyDescent="0.25">
      <c r="H3269" s="25"/>
      <c r="I3269" s="25"/>
      <c r="J3269" s="25"/>
      <c r="K3269" s="25"/>
    </row>
    <row r="3270" spans="8:11" customFormat="1" x14ac:dyDescent="0.25">
      <c r="H3270" s="25"/>
      <c r="I3270" s="25"/>
      <c r="J3270" s="25"/>
      <c r="K3270" s="25"/>
    </row>
    <row r="3271" spans="8:11" customFormat="1" x14ac:dyDescent="0.25">
      <c r="H3271" s="25"/>
      <c r="I3271" s="25"/>
      <c r="J3271" s="25"/>
      <c r="K3271" s="25"/>
    </row>
    <row r="3272" spans="8:11" customFormat="1" x14ac:dyDescent="0.25">
      <c r="H3272" s="25"/>
      <c r="I3272" s="25"/>
      <c r="J3272" s="25"/>
      <c r="K3272" s="25"/>
    </row>
    <row r="3273" spans="8:11" customFormat="1" x14ac:dyDescent="0.25">
      <c r="H3273" s="25"/>
      <c r="I3273" s="25"/>
      <c r="J3273" s="25"/>
      <c r="K3273" s="25"/>
    </row>
    <row r="3274" spans="8:11" customFormat="1" x14ac:dyDescent="0.25">
      <c r="H3274" s="25"/>
      <c r="I3274" s="25"/>
      <c r="J3274" s="25"/>
      <c r="K3274" s="25"/>
    </row>
    <row r="3275" spans="8:11" customFormat="1" x14ac:dyDescent="0.25">
      <c r="H3275" s="25"/>
      <c r="I3275" s="25"/>
      <c r="J3275" s="25"/>
      <c r="K3275" s="25"/>
    </row>
    <row r="3276" spans="8:11" customFormat="1" x14ac:dyDescent="0.25">
      <c r="H3276" s="25"/>
      <c r="I3276" s="25"/>
      <c r="J3276" s="25"/>
      <c r="K3276" s="25"/>
    </row>
    <row r="3277" spans="8:11" customFormat="1" x14ac:dyDescent="0.25">
      <c r="H3277" s="25"/>
      <c r="I3277" s="25"/>
      <c r="J3277" s="25"/>
      <c r="K3277" s="25"/>
    </row>
    <row r="3278" spans="8:11" customFormat="1" x14ac:dyDescent="0.25">
      <c r="H3278" s="25"/>
      <c r="I3278" s="25"/>
      <c r="J3278" s="25"/>
      <c r="K3278" s="25"/>
    </row>
    <row r="3279" spans="8:11" customFormat="1" x14ac:dyDescent="0.25">
      <c r="H3279" s="25"/>
      <c r="I3279" s="25"/>
      <c r="J3279" s="25"/>
      <c r="K3279" s="25"/>
    </row>
    <row r="3280" spans="8:11" customFormat="1" x14ac:dyDescent="0.25">
      <c r="H3280" s="25"/>
      <c r="I3280" s="25"/>
      <c r="J3280" s="25"/>
      <c r="K3280" s="25"/>
    </row>
    <row r="3281" spans="8:11" customFormat="1" x14ac:dyDescent="0.25">
      <c r="H3281" s="25"/>
      <c r="I3281" s="25"/>
      <c r="J3281" s="25"/>
      <c r="K3281" s="25"/>
    </row>
    <row r="3282" spans="8:11" customFormat="1" x14ac:dyDescent="0.25">
      <c r="H3282" s="25"/>
      <c r="I3282" s="25"/>
      <c r="J3282" s="25"/>
      <c r="K3282" s="25"/>
    </row>
    <row r="3283" spans="8:11" customFormat="1" x14ac:dyDescent="0.25">
      <c r="H3283" s="25"/>
      <c r="I3283" s="25"/>
      <c r="J3283" s="25"/>
      <c r="K3283" s="25"/>
    </row>
    <row r="3284" spans="8:11" customFormat="1" x14ac:dyDescent="0.25">
      <c r="H3284" s="25"/>
      <c r="I3284" s="25"/>
      <c r="J3284" s="25"/>
      <c r="K3284" s="25"/>
    </row>
    <row r="3285" spans="8:11" customFormat="1" x14ac:dyDescent="0.25">
      <c r="H3285" s="25"/>
      <c r="I3285" s="25"/>
      <c r="J3285" s="25"/>
      <c r="K3285" s="25"/>
    </row>
    <row r="3286" spans="8:11" customFormat="1" x14ac:dyDescent="0.25">
      <c r="H3286" s="25"/>
      <c r="I3286" s="25"/>
      <c r="J3286" s="25"/>
      <c r="K3286" s="25"/>
    </row>
    <row r="3287" spans="8:11" customFormat="1" x14ac:dyDescent="0.25">
      <c r="H3287" s="25"/>
      <c r="I3287" s="25"/>
      <c r="J3287" s="25"/>
      <c r="K3287" s="25"/>
    </row>
    <row r="3288" spans="8:11" customFormat="1" x14ac:dyDescent="0.25">
      <c r="H3288" s="25"/>
      <c r="I3288" s="25"/>
      <c r="J3288" s="25"/>
      <c r="K3288" s="25"/>
    </row>
    <row r="3289" spans="8:11" customFormat="1" x14ac:dyDescent="0.25">
      <c r="H3289" s="25"/>
      <c r="I3289" s="25"/>
      <c r="J3289" s="25"/>
      <c r="K3289" s="25"/>
    </row>
    <row r="3290" spans="8:11" customFormat="1" x14ac:dyDescent="0.25">
      <c r="H3290" s="25"/>
      <c r="I3290" s="25"/>
      <c r="J3290" s="25"/>
      <c r="K3290" s="25"/>
    </row>
    <row r="3291" spans="8:11" customFormat="1" x14ac:dyDescent="0.25">
      <c r="H3291" s="25"/>
      <c r="I3291" s="25"/>
      <c r="J3291" s="25"/>
      <c r="K3291" s="25"/>
    </row>
    <row r="3292" spans="8:11" customFormat="1" x14ac:dyDescent="0.25">
      <c r="H3292" s="25"/>
      <c r="I3292" s="25"/>
      <c r="J3292" s="25"/>
      <c r="K3292" s="25"/>
    </row>
    <row r="3293" spans="8:11" customFormat="1" x14ac:dyDescent="0.25">
      <c r="H3293" s="25"/>
      <c r="I3293" s="25"/>
      <c r="J3293" s="25"/>
      <c r="K3293" s="25"/>
    </row>
    <row r="3294" spans="8:11" customFormat="1" x14ac:dyDescent="0.25">
      <c r="H3294" s="25"/>
      <c r="I3294" s="25"/>
      <c r="J3294" s="25"/>
      <c r="K3294" s="25"/>
    </row>
    <row r="3295" spans="8:11" customFormat="1" x14ac:dyDescent="0.25">
      <c r="H3295" s="25"/>
      <c r="I3295" s="25"/>
      <c r="J3295" s="25"/>
      <c r="K3295" s="25"/>
    </row>
    <row r="3296" spans="8:11" customFormat="1" x14ac:dyDescent="0.25">
      <c r="H3296" s="25"/>
      <c r="I3296" s="25"/>
      <c r="J3296" s="25"/>
      <c r="K3296" s="25"/>
    </row>
    <row r="3297" spans="8:11" customFormat="1" x14ac:dyDescent="0.25">
      <c r="H3297" s="25"/>
      <c r="I3297" s="25"/>
      <c r="J3297" s="25"/>
      <c r="K3297" s="25"/>
    </row>
    <row r="3298" spans="8:11" customFormat="1" x14ac:dyDescent="0.25">
      <c r="H3298" s="25"/>
      <c r="I3298" s="25"/>
      <c r="J3298" s="25"/>
      <c r="K3298" s="25"/>
    </row>
    <row r="3299" spans="8:11" customFormat="1" x14ac:dyDescent="0.25">
      <c r="H3299" s="25"/>
      <c r="I3299" s="25"/>
      <c r="J3299" s="25"/>
      <c r="K3299" s="25"/>
    </row>
    <row r="3300" spans="8:11" customFormat="1" x14ac:dyDescent="0.25">
      <c r="H3300" s="25"/>
      <c r="I3300" s="25"/>
      <c r="J3300" s="25"/>
      <c r="K3300" s="25"/>
    </row>
    <row r="3301" spans="8:11" customFormat="1" x14ac:dyDescent="0.25">
      <c r="H3301" s="25"/>
      <c r="I3301" s="25"/>
      <c r="J3301" s="25"/>
      <c r="K3301" s="25"/>
    </row>
    <row r="3302" spans="8:11" customFormat="1" x14ac:dyDescent="0.25">
      <c r="H3302" s="25"/>
      <c r="I3302" s="25"/>
      <c r="J3302" s="25"/>
      <c r="K3302" s="25"/>
    </row>
    <row r="3303" spans="8:11" customFormat="1" x14ac:dyDescent="0.25">
      <c r="H3303" s="25"/>
      <c r="I3303" s="25"/>
      <c r="J3303" s="25"/>
      <c r="K3303" s="25"/>
    </row>
    <row r="3304" spans="8:11" customFormat="1" x14ac:dyDescent="0.25">
      <c r="H3304" s="25"/>
      <c r="I3304" s="25"/>
      <c r="J3304" s="25"/>
      <c r="K3304" s="25"/>
    </row>
    <row r="3305" spans="8:11" customFormat="1" x14ac:dyDescent="0.25">
      <c r="H3305" s="25"/>
      <c r="I3305" s="25"/>
      <c r="J3305" s="25"/>
      <c r="K3305" s="25"/>
    </row>
    <row r="3306" spans="8:11" customFormat="1" x14ac:dyDescent="0.25">
      <c r="H3306" s="25"/>
      <c r="I3306" s="25"/>
      <c r="J3306" s="25"/>
      <c r="K3306" s="25"/>
    </row>
    <row r="3307" spans="8:11" customFormat="1" x14ac:dyDescent="0.25">
      <c r="H3307" s="25"/>
      <c r="I3307" s="25"/>
      <c r="J3307" s="25"/>
      <c r="K3307" s="25"/>
    </row>
    <row r="3308" spans="8:11" customFormat="1" x14ac:dyDescent="0.25">
      <c r="H3308" s="25"/>
      <c r="I3308" s="25"/>
      <c r="J3308" s="25"/>
      <c r="K3308" s="25"/>
    </row>
    <row r="3309" spans="8:11" customFormat="1" x14ac:dyDescent="0.25">
      <c r="H3309" s="25"/>
      <c r="I3309" s="25"/>
      <c r="J3309" s="25"/>
      <c r="K3309" s="25"/>
    </row>
    <row r="3310" spans="8:11" customFormat="1" x14ac:dyDescent="0.25">
      <c r="H3310" s="25"/>
      <c r="I3310" s="25"/>
      <c r="J3310" s="25"/>
      <c r="K3310" s="25"/>
    </row>
    <row r="3311" spans="8:11" customFormat="1" x14ac:dyDescent="0.25">
      <c r="H3311" s="25"/>
      <c r="I3311" s="25"/>
      <c r="J3311" s="25"/>
      <c r="K3311" s="25"/>
    </row>
    <row r="3312" spans="8:11" customFormat="1" x14ac:dyDescent="0.25">
      <c r="H3312" s="25"/>
      <c r="I3312" s="25"/>
      <c r="J3312" s="25"/>
      <c r="K3312" s="25"/>
    </row>
    <row r="3313" spans="8:11" customFormat="1" x14ac:dyDescent="0.25">
      <c r="H3313" s="25"/>
      <c r="I3313" s="25"/>
      <c r="J3313" s="25"/>
      <c r="K3313" s="25"/>
    </row>
    <row r="3314" spans="8:11" customFormat="1" x14ac:dyDescent="0.25">
      <c r="H3314" s="25"/>
      <c r="I3314" s="25"/>
      <c r="J3314" s="25"/>
      <c r="K3314" s="25"/>
    </row>
    <row r="3315" spans="8:11" customFormat="1" x14ac:dyDescent="0.25">
      <c r="H3315" s="25"/>
      <c r="I3315" s="25"/>
      <c r="J3315" s="25"/>
      <c r="K3315" s="25"/>
    </row>
    <row r="3316" spans="8:11" customFormat="1" x14ac:dyDescent="0.25">
      <c r="H3316" s="25"/>
      <c r="I3316" s="25"/>
      <c r="J3316" s="25"/>
      <c r="K3316" s="25"/>
    </row>
    <row r="3317" spans="8:11" customFormat="1" x14ac:dyDescent="0.25">
      <c r="H3317" s="25"/>
      <c r="I3317" s="25"/>
      <c r="J3317" s="25"/>
      <c r="K3317" s="25"/>
    </row>
    <row r="3318" spans="8:11" customFormat="1" x14ac:dyDescent="0.25">
      <c r="H3318" s="25"/>
      <c r="I3318" s="25"/>
      <c r="J3318" s="25"/>
      <c r="K3318" s="25"/>
    </row>
    <row r="3319" spans="8:11" customFormat="1" x14ac:dyDescent="0.25">
      <c r="H3319" s="25"/>
      <c r="I3319" s="25"/>
      <c r="J3319" s="25"/>
      <c r="K3319" s="25"/>
    </row>
    <row r="3320" spans="8:11" customFormat="1" x14ac:dyDescent="0.25">
      <c r="H3320" s="25"/>
      <c r="I3320" s="25"/>
      <c r="J3320" s="25"/>
      <c r="K3320" s="25"/>
    </row>
    <row r="3321" spans="8:11" customFormat="1" x14ac:dyDescent="0.25">
      <c r="H3321" s="25"/>
      <c r="I3321" s="25"/>
      <c r="J3321" s="25"/>
      <c r="K3321" s="25"/>
    </row>
    <row r="3322" spans="8:11" customFormat="1" x14ac:dyDescent="0.25">
      <c r="H3322" s="25"/>
      <c r="I3322" s="25"/>
      <c r="J3322" s="25"/>
      <c r="K3322" s="25"/>
    </row>
    <row r="3323" spans="8:11" customFormat="1" x14ac:dyDescent="0.25">
      <c r="H3323" s="25"/>
      <c r="I3323" s="25"/>
      <c r="J3323" s="25"/>
      <c r="K3323" s="25"/>
    </row>
    <row r="3324" spans="8:11" customFormat="1" x14ac:dyDescent="0.25">
      <c r="H3324" s="25"/>
      <c r="I3324" s="25"/>
      <c r="J3324" s="25"/>
      <c r="K3324" s="25"/>
    </row>
    <row r="3325" spans="8:11" customFormat="1" x14ac:dyDescent="0.25">
      <c r="H3325" s="25"/>
      <c r="I3325" s="25"/>
      <c r="J3325" s="25"/>
      <c r="K3325" s="25"/>
    </row>
    <row r="3326" spans="8:11" customFormat="1" x14ac:dyDescent="0.25">
      <c r="H3326" s="25"/>
      <c r="I3326" s="25"/>
      <c r="J3326" s="25"/>
      <c r="K3326" s="25"/>
    </row>
    <row r="3327" spans="8:11" customFormat="1" x14ac:dyDescent="0.25">
      <c r="H3327" s="25"/>
      <c r="I3327" s="25"/>
      <c r="J3327" s="25"/>
      <c r="K3327" s="25"/>
    </row>
    <row r="3328" spans="8:11" customFormat="1" x14ac:dyDescent="0.25">
      <c r="H3328" s="25"/>
      <c r="I3328" s="25"/>
      <c r="J3328" s="25"/>
      <c r="K3328" s="25"/>
    </row>
    <row r="3329" spans="8:11" customFormat="1" x14ac:dyDescent="0.25">
      <c r="H3329" s="25"/>
      <c r="I3329" s="25"/>
      <c r="J3329" s="25"/>
      <c r="K3329" s="25"/>
    </row>
    <row r="3330" spans="8:11" customFormat="1" x14ac:dyDescent="0.25">
      <c r="H3330" s="25"/>
      <c r="I3330" s="25"/>
      <c r="J3330" s="25"/>
      <c r="K3330" s="25"/>
    </row>
    <row r="3331" spans="8:11" customFormat="1" x14ac:dyDescent="0.25">
      <c r="H3331" s="25"/>
      <c r="I3331" s="25"/>
      <c r="J3331" s="25"/>
      <c r="K3331" s="25"/>
    </row>
    <row r="3332" spans="8:11" customFormat="1" x14ac:dyDescent="0.25">
      <c r="H3332" s="25"/>
      <c r="I3332" s="25"/>
      <c r="J3332" s="25"/>
      <c r="K3332" s="25"/>
    </row>
    <row r="3333" spans="8:11" customFormat="1" x14ac:dyDescent="0.25">
      <c r="H3333" s="25"/>
      <c r="I3333" s="25"/>
      <c r="J3333" s="25"/>
      <c r="K3333" s="25"/>
    </row>
    <row r="3334" spans="8:11" customFormat="1" x14ac:dyDescent="0.25">
      <c r="H3334" s="25"/>
      <c r="I3334" s="25"/>
      <c r="J3334" s="25"/>
      <c r="K3334" s="25"/>
    </row>
    <row r="3335" spans="8:11" customFormat="1" x14ac:dyDescent="0.25">
      <c r="H3335" s="25"/>
      <c r="I3335" s="25"/>
      <c r="J3335" s="25"/>
      <c r="K3335" s="25"/>
    </row>
    <row r="3336" spans="8:11" customFormat="1" x14ac:dyDescent="0.25">
      <c r="H3336" s="25"/>
      <c r="I3336" s="25"/>
      <c r="J3336" s="25"/>
      <c r="K3336" s="25"/>
    </row>
    <row r="3337" spans="8:11" customFormat="1" x14ac:dyDescent="0.25">
      <c r="H3337" s="25"/>
      <c r="I3337" s="25"/>
      <c r="J3337" s="25"/>
      <c r="K3337" s="25"/>
    </row>
    <row r="3338" spans="8:11" customFormat="1" x14ac:dyDescent="0.25">
      <c r="H3338" s="25"/>
      <c r="I3338" s="25"/>
      <c r="J3338" s="25"/>
      <c r="K3338" s="25"/>
    </row>
    <row r="3339" spans="8:11" customFormat="1" x14ac:dyDescent="0.25">
      <c r="H3339" s="25"/>
      <c r="I3339" s="25"/>
      <c r="J3339" s="25"/>
      <c r="K3339" s="25"/>
    </row>
    <row r="3340" spans="8:11" customFormat="1" x14ac:dyDescent="0.25">
      <c r="H3340" s="25"/>
      <c r="I3340" s="25"/>
      <c r="J3340" s="25"/>
      <c r="K3340" s="25"/>
    </row>
    <row r="3341" spans="8:11" customFormat="1" x14ac:dyDescent="0.25">
      <c r="H3341" s="25"/>
      <c r="I3341" s="25"/>
      <c r="J3341" s="25"/>
      <c r="K3341" s="25"/>
    </row>
    <row r="3342" spans="8:11" customFormat="1" x14ac:dyDescent="0.25">
      <c r="H3342" s="25"/>
      <c r="I3342" s="25"/>
      <c r="J3342" s="25"/>
      <c r="K3342" s="25"/>
    </row>
    <row r="3343" spans="8:11" customFormat="1" x14ac:dyDescent="0.25">
      <c r="H3343" s="25"/>
      <c r="I3343" s="25"/>
      <c r="J3343" s="25"/>
      <c r="K3343" s="25"/>
    </row>
    <row r="3344" spans="8:11" customFormat="1" x14ac:dyDescent="0.25">
      <c r="H3344" s="25"/>
      <c r="I3344" s="25"/>
      <c r="J3344" s="25"/>
      <c r="K3344" s="25"/>
    </row>
    <row r="3345" spans="8:11" customFormat="1" x14ac:dyDescent="0.25">
      <c r="H3345" s="25"/>
      <c r="I3345" s="25"/>
      <c r="J3345" s="25"/>
      <c r="K3345" s="25"/>
    </row>
    <row r="3346" spans="8:11" customFormat="1" x14ac:dyDescent="0.25">
      <c r="H3346" s="25"/>
      <c r="I3346" s="25"/>
      <c r="J3346" s="25"/>
      <c r="K3346" s="25"/>
    </row>
    <row r="3347" spans="8:11" customFormat="1" x14ac:dyDescent="0.25">
      <c r="H3347" s="25"/>
      <c r="I3347" s="25"/>
      <c r="J3347" s="25"/>
      <c r="K3347" s="25"/>
    </row>
    <row r="3348" spans="8:11" customFormat="1" x14ac:dyDescent="0.25">
      <c r="H3348" s="25"/>
      <c r="I3348" s="25"/>
      <c r="J3348" s="25"/>
      <c r="K3348" s="25"/>
    </row>
    <row r="3349" spans="8:11" customFormat="1" x14ac:dyDescent="0.25">
      <c r="H3349" s="25"/>
      <c r="I3349" s="25"/>
      <c r="J3349" s="25"/>
      <c r="K3349" s="25"/>
    </row>
    <row r="3350" spans="8:11" customFormat="1" x14ac:dyDescent="0.25">
      <c r="H3350" s="25"/>
      <c r="I3350" s="25"/>
      <c r="J3350" s="25"/>
      <c r="K3350" s="25"/>
    </row>
    <row r="3351" spans="8:11" customFormat="1" x14ac:dyDescent="0.25">
      <c r="H3351" s="25"/>
      <c r="I3351" s="25"/>
      <c r="J3351" s="25"/>
      <c r="K3351" s="25"/>
    </row>
    <row r="3352" spans="8:11" customFormat="1" x14ac:dyDescent="0.25">
      <c r="H3352" s="25"/>
      <c r="I3352" s="25"/>
      <c r="J3352" s="25"/>
      <c r="K3352" s="25"/>
    </row>
    <row r="3353" spans="8:11" customFormat="1" x14ac:dyDescent="0.25">
      <c r="H3353" s="25"/>
      <c r="I3353" s="25"/>
      <c r="J3353" s="25"/>
      <c r="K3353" s="25"/>
    </row>
    <row r="3354" spans="8:11" customFormat="1" x14ac:dyDescent="0.25">
      <c r="H3354" s="25"/>
      <c r="I3354" s="25"/>
      <c r="J3354" s="25"/>
      <c r="K3354" s="25"/>
    </row>
    <row r="3355" spans="8:11" customFormat="1" x14ac:dyDescent="0.25">
      <c r="H3355" s="25"/>
      <c r="I3355" s="25"/>
      <c r="J3355" s="25"/>
      <c r="K3355" s="25"/>
    </row>
    <row r="3356" spans="8:11" customFormat="1" x14ac:dyDescent="0.25">
      <c r="H3356" s="25"/>
      <c r="I3356" s="25"/>
      <c r="J3356" s="25"/>
      <c r="K3356" s="25"/>
    </row>
    <row r="3357" spans="8:11" customFormat="1" x14ac:dyDescent="0.25">
      <c r="H3357" s="25"/>
      <c r="I3357" s="25"/>
      <c r="J3357" s="25"/>
      <c r="K3357" s="25"/>
    </row>
    <row r="3358" spans="8:11" customFormat="1" x14ac:dyDescent="0.25">
      <c r="H3358" s="25"/>
      <c r="I3358" s="25"/>
      <c r="J3358" s="25"/>
      <c r="K3358" s="25"/>
    </row>
    <row r="3359" spans="8:11" customFormat="1" x14ac:dyDescent="0.25">
      <c r="H3359" s="25"/>
      <c r="I3359" s="25"/>
      <c r="J3359" s="25"/>
      <c r="K3359" s="25"/>
    </row>
    <row r="3360" spans="8:11" customFormat="1" x14ac:dyDescent="0.25">
      <c r="H3360" s="25"/>
      <c r="I3360" s="25"/>
      <c r="J3360" s="25"/>
      <c r="K3360" s="25"/>
    </row>
    <row r="3361" spans="8:11" customFormat="1" x14ac:dyDescent="0.25">
      <c r="H3361" s="25"/>
      <c r="I3361" s="25"/>
      <c r="J3361" s="25"/>
      <c r="K3361" s="25"/>
    </row>
    <row r="3362" spans="8:11" customFormat="1" x14ac:dyDescent="0.25">
      <c r="H3362" s="25"/>
      <c r="I3362" s="25"/>
      <c r="J3362" s="25"/>
      <c r="K3362" s="25"/>
    </row>
    <row r="3363" spans="8:11" customFormat="1" x14ac:dyDescent="0.25">
      <c r="H3363" s="25"/>
      <c r="I3363" s="25"/>
      <c r="J3363" s="25"/>
      <c r="K3363" s="25"/>
    </row>
    <row r="3364" spans="8:11" customFormat="1" x14ac:dyDescent="0.25">
      <c r="H3364" s="25"/>
      <c r="I3364" s="25"/>
      <c r="J3364" s="25"/>
      <c r="K3364" s="25"/>
    </row>
    <row r="3365" spans="8:11" customFormat="1" x14ac:dyDescent="0.25">
      <c r="H3365" s="25"/>
      <c r="I3365" s="25"/>
      <c r="J3365" s="25"/>
      <c r="K3365" s="25"/>
    </row>
    <row r="3366" spans="8:11" customFormat="1" x14ac:dyDescent="0.25">
      <c r="H3366" s="25"/>
      <c r="I3366" s="25"/>
      <c r="J3366" s="25"/>
      <c r="K3366" s="25"/>
    </row>
    <row r="3367" spans="8:11" customFormat="1" x14ac:dyDescent="0.25">
      <c r="H3367" s="25"/>
      <c r="I3367" s="25"/>
      <c r="J3367" s="25"/>
      <c r="K3367" s="25"/>
    </row>
    <row r="3368" spans="8:11" customFormat="1" x14ac:dyDescent="0.25">
      <c r="H3368" s="25"/>
      <c r="I3368" s="25"/>
      <c r="J3368" s="25"/>
      <c r="K3368" s="25"/>
    </row>
    <row r="3369" spans="8:11" customFormat="1" x14ac:dyDescent="0.25">
      <c r="H3369" s="25"/>
      <c r="I3369" s="25"/>
      <c r="J3369" s="25"/>
      <c r="K3369" s="25"/>
    </row>
    <row r="3370" spans="8:11" customFormat="1" x14ac:dyDescent="0.25">
      <c r="H3370" s="25"/>
      <c r="I3370" s="25"/>
      <c r="J3370" s="25"/>
      <c r="K3370" s="25"/>
    </row>
    <row r="3371" spans="8:11" customFormat="1" x14ac:dyDescent="0.25">
      <c r="H3371" s="25"/>
      <c r="I3371" s="25"/>
      <c r="J3371" s="25"/>
      <c r="K3371" s="25"/>
    </row>
    <row r="3372" spans="8:11" customFormat="1" x14ac:dyDescent="0.25">
      <c r="H3372" s="25"/>
      <c r="I3372" s="25"/>
      <c r="J3372" s="25"/>
      <c r="K3372" s="25"/>
    </row>
    <row r="3373" spans="8:11" customFormat="1" x14ac:dyDescent="0.25">
      <c r="H3373" s="25"/>
      <c r="I3373" s="25"/>
      <c r="J3373" s="25"/>
      <c r="K3373" s="25"/>
    </row>
    <row r="3374" spans="8:11" customFormat="1" x14ac:dyDescent="0.25">
      <c r="H3374" s="25"/>
      <c r="I3374" s="25"/>
      <c r="J3374" s="25"/>
      <c r="K3374" s="25"/>
    </row>
    <row r="3375" spans="8:11" customFormat="1" x14ac:dyDescent="0.25">
      <c r="H3375" s="25"/>
      <c r="I3375" s="25"/>
      <c r="J3375" s="25"/>
      <c r="K3375" s="25"/>
    </row>
    <row r="3376" spans="8:11" customFormat="1" x14ac:dyDescent="0.25">
      <c r="H3376" s="25"/>
      <c r="I3376" s="25"/>
      <c r="J3376" s="25"/>
      <c r="K3376" s="25"/>
    </row>
    <row r="3377" spans="8:11" customFormat="1" x14ac:dyDescent="0.25">
      <c r="H3377" s="25"/>
      <c r="I3377" s="25"/>
      <c r="J3377" s="25"/>
      <c r="K3377" s="25"/>
    </row>
    <row r="3378" spans="8:11" customFormat="1" x14ac:dyDescent="0.25">
      <c r="H3378" s="25"/>
      <c r="I3378" s="25"/>
      <c r="J3378" s="25"/>
      <c r="K3378" s="25"/>
    </row>
    <row r="3379" spans="8:11" customFormat="1" x14ac:dyDescent="0.25">
      <c r="H3379" s="25"/>
      <c r="I3379" s="25"/>
      <c r="J3379" s="25"/>
      <c r="K3379" s="25"/>
    </row>
    <row r="3380" spans="8:11" customFormat="1" x14ac:dyDescent="0.25">
      <c r="H3380" s="25"/>
      <c r="I3380" s="25"/>
      <c r="J3380" s="25"/>
      <c r="K3380" s="25"/>
    </row>
    <row r="3381" spans="8:11" customFormat="1" x14ac:dyDescent="0.25">
      <c r="H3381" s="25"/>
      <c r="I3381" s="25"/>
      <c r="J3381" s="25"/>
      <c r="K3381" s="25"/>
    </row>
    <row r="3382" spans="8:11" customFormat="1" x14ac:dyDescent="0.25">
      <c r="H3382" s="25"/>
      <c r="I3382" s="25"/>
      <c r="J3382" s="25"/>
      <c r="K3382" s="25"/>
    </row>
    <row r="3383" spans="8:11" customFormat="1" x14ac:dyDescent="0.25">
      <c r="H3383" s="25"/>
      <c r="I3383" s="25"/>
      <c r="J3383" s="25"/>
      <c r="K3383" s="25"/>
    </row>
    <row r="3384" spans="8:11" customFormat="1" x14ac:dyDescent="0.25">
      <c r="H3384" s="25"/>
      <c r="I3384" s="25"/>
      <c r="J3384" s="25"/>
      <c r="K3384" s="25"/>
    </row>
    <row r="3385" spans="8:11" customFormat="1" x14ac:dyDescent="0.25">
      <c r="H3385" s="25"/>
      <c r="I3385" s="25"/>
      <c r="J3385" s="25"/>
      <c r="K3385" s="25"/>
    </row>
    <row r="3386" spans="8:11" customFormat="1" x14ac:dyDescent="0.25">
      <c r="H3386" s="25"/>
      <c r="I3386" s="25"/>
      <c r="J3386" s="25"/>
      <c r="K3386" s="25"/>
    </row>
    <row r="3387" spans="8:11" customFormat="1" x14ac:dyDescent="0.25">
      <c r="H3387" s="25"/>
      <c r="I3387" s="25"/>
      <c r="J3387" s="25"/>
      <c r="K3387" s="25"/>
    </row>
    <row r="3388" spans="8:11" customFormat="1" x14ac:dyDescent="0.25">
      <c r="H3388" s="25"/>
      <c r="I3388" s="25"/>
      <c r="J3388" s="25"/>
      <c r="K3388" s="25"/>
    </row>
    <row r="3389" spans="8:11" customFormat="1" x14ac:dyDescent="0.25">
      <c r="H3389" s="25"/>
      <c r="I3389" s="25"/>
      <c r="J3389" s="25"/>
      <c r="K3389" s="25"/>
    </row>
    <row r="3390" spans="8:11" customFormat="1" x14ac:dyDescent="0.25">
      <c r="H3390" s="25"/>
      <c r="I3390" s="25"/>
      <c r="J3390" s="25"/>
      <c r="K3390" s="25"/>
    </row>
    <row r="3391" spans="8:11" customFormat="1" x14ac:dyDescent="0.25">
      <c r="H3391" s="25"/>
      <c r="I3391" s="25"/>
      <c r="J3391" s="25"/>
      <c r="K3391" s="25"/>
    </row>
    <row r="3392" spans="8:11" customFormat="1" x14ac:dyDescent="0.25">
      <c r="H3392" s="25"/>
      <c r="I3392" s="25"/>
      <c r="J3392" s="25"/>
      <c r="K3392" s="25"/>
    </row>
    <row r="3393" spans="8:11" customFormat="1" x14ac:dyDescent="0.25">
      <c r="H3393" s="25"/>
      <c r="I3393" s="25"/>
      <c r="J3393" s="25"/>
      <c r="K3393" s="25"/>
    </row>
    <row r="3394" spans="8:11" customFormat="1" x14ac:dyDescent="0.25">
      <c r="H3394" s="25"/>
      <c r="I3394" s="25"/>
      <c r="J3394" s="25"/>
      <c r="K3394" s="25"/>
    </row>
    <row r="3395" spans="8:11" customFormat="1" x14ac:dyDescent="0.25">
      <c r="H3395" s="25"/>
      <c r="I3395" s="25"/>
      <c r="J3395" s="25"/>
      <c r="K3395" s="25"/>
    </row>
    <row r="3396" spans="8:11" customFormat="1" x14ac:dyDescent="0.25">
      <c r="H3396" s="25"/>
      <c r="I3396" s="25"/>
      <c r="J3396" s="25"/>
      <c r="K3396" s="25"/>
    </row>
    <row r="3397" spans="8:11" customFormat="1" x14ac:dyDescent="0.25">
      <c r="H3397" s="25"/>
      <c r="I3397" s="25"/>
      <c r="J3397" s="25"/>
      <c r="K3397" s="25"/>
    </row>
    <row r="3398" spans="8:11" customFormat="1" x14ac:dyDescent="0.25">
      <c r="H3398" s="25"/>
      <c r="I3398" s="25"/>
      <c r="J3398" s="25"/>
      <c r="K3398" s="25"/>
    </row>
    <row r="3399" spans="8:11" customFormat="1" x14ac:dyDescent="0.25">
      <c r="H3399" s="25"/>
      <c r="I3399" s="25"/>
      <c r="J3399" s="25"/>
      <c r="K3399" s="25"/>
    </row>
    <row r="3400" spans="8:11" customFormat="1" x14ac:dyDescent="0.25">
      <c r="H3400" s="25"/>
      <c r="I3400" s="25"/>
      <c r="J3400" s="25"/>
      <c r="K3400" s="25"/>
    </row>
    <row r="3401" spans="8:11" customFormat="1" x14ac:dyDescent="0.25">
      <c r="H3401" s="25"/>
      <c r="I3401" s="25"/>
      <c r="J3401" s="25"/>
      <c r="K3401" s="25"/>
    </row>
    <row r="3402" spans="8:11" customFormat="1" x14ac:dyDescent="0.25">
      <c r="H3402" s="25"/>
      <c r="I3402" s="25"/>
      <c r="J3402" s="25"/>
      <c r="K3402" s="25"/>
    </row>
    <row r="3403" spans="8:11" customFormat="1" x14ac:dyDescent="0.25">
      <c r="H3403" s="25"/>
      <c r="I3403" s="25"/>
      <c r="J3403" s="25"/>
      <c r="K3403" s="25"/>
    </row>
    <row r="3404" spans="8:11" customFormat="1" x14ac:dyDescent="0.25">
      <c r="H3404" s="25"/>
      <c r="I3404" s="25"/>
      <c r="J3404" s="25"/>
      <c r="K3404" s="25"/>
    </row>
    <row r="3405" spans="8:11" customFormat="1" x14ac:dyDescent="0.25">
      <c r="H3405" s="25"/>
      <c r="I3405" s="25"/>
      <c r="J3405" s="25"/>
      <c r="K3405" s="25"/>
    </row>
    <row r="3406" spans="8:11" customFormat="1" x14ac:dyDescent="0.25">
      <c r="H3406" s="25"/>
      <c r="I3406" s="25"/>
      <c r="J3406" s="25"/>
      <c r="K3406" s="25"/>
    </row>
    <row r="3407" spans="8:11" customFormat="1" x14ac:dyDescent="0.25">
      <c r="H3407" s="25"/>
      <c r="I3407" s="25"/>
      <c r="J3407" s="25"/>
      <c r="K3407" s="25"/>
    </row>
    <row r="3408" spans="8:11" customFormat="1" x14ac:dyDescent="0.25">
      <c r="H3408" s="25"/>
      <c r="I3408" s="25"/>
      <c r="J3408" s="25"/>
      <c r="K3408" s="25"/>
    </row>
    <row r="3409" spans="8:11" customFormat="1" x14ac:dyDescent="0.25">
      <c r="H3409" s="25"/>
      <c r="I3409" s="25"/>
      <c r="J3409" s="25"/>
      <c r="K3409" s="25"/>
    </row>
    <row r="3410" spans="8:11" customFormat="1" x14ac:dyDescent="0.25">
      <c r="H3410" s="25"/>
      <c r="I3410" s="25"/>
      <c r="J3410" s="25"/>
      <c r="K3410" s="25"/>
    </row>
    <row r="3411" spans="8:11" customFormat="1" x14ac:dyDescent="0.25">
      <c r="H3411" s="25"/>
      <c r="I3411" s="25"/>
      <c r="J3411" s="25"/>
      <c r="K3411" s="25"/>
    </row>
    <row r="3412" spans="8:11" customFormat="1" x14ac:dyDescent="0.25">
      <c r="H3412" s="25"/>
      <c r="I3412" s="25"/>
      <c r="J3412" s="25"/>
      <c r="K3412" s="25"/>
    </row>
    <row r="3413" spans="8:11" customFormat="1" x14ac:dyDescent="0.25">
      <c r="H3413" s="25"/>
      <c r="I3413" s="25"/>
      <c r="J3413" s="25"/>
      <c r="K3413" s="25"/>
    </row>
    <row r="3414" spans="8:11" customFormat="1" x14ac:dyDescent="0.25">
      <c r="H3414" s="25"/>
      <c r="I3414" s="25"/>
      <c r="J3414" s="25"/>
      <c r="K3414" s="25"/>
    </row>
    <row r="3415" spans="8:11" customFormat="1" x14ac:dyDescent="0.25">
      <c r="H3415" s="25"/>
      <c r="I3415" s="25"/>
      <c r="J3415" s="25"/>
      <c r="K3415" s="25"/>
    </row>
    <row r="3416" spans="8:11" customFormat="1" x14ac:dyDescent="0.25">
      <c r="H3416" s="25"/>
      <c r="I3416" s="25"/>
      <c r="J3416" s="25"/>
      <c r="K3416" s="25"/>
    </row>
    <row r="3417" spans="8:11" customFormat="1" x14ac:dyDescent="0.25">
      <c r="H3417" s="25"/>
      <c r="I3417" s="25"/>
      <c r="J3417" s="25"/>
      <c r="K3417" s="25"/>
    </row>
    <row r="3418" spans="8:11" customFormat="1" x14ac:dyDescent="0.25">
      <c r="H3418" s="25"/>
      <c r="I3418" s="25"/>
      <c r="J3418" s="25"/>
      <c r="K3418" s="25"/>
    </row>
    <row r="3419" spans="8:11" customFormat="1" x14ac:dyDescent="0.25">
      <c r="H3419" s="25"/>
      <c r="I3419" s="25"/>
      <c r="J3419" s="25"/>
      <c r="K3419" s="25"/>
    </row>
    <row r="3420" spans="8:11" customFormat="1" x14ac:dyDescent="0.25">
      <c r="H3420" s="25"/>
      <c r="I3420" s="25"/>
      <c r="J3420" s="25"/>
      <c r="K3420" s="25"/>
    </row>
    <row r="3421" spans="8:11" customFormat="1" x14ac:dyDescent="0.25">
      <c r="H3421" s="25"/>
      <c r="I3421" s="25"/>
      <c r="J3421" s="25"/>
      <c r="K3421" s="25"/>
    </row>
    <row r="3422" spans="8:11" customFormat="1" x14ac:dyDescent="0.25">
      <c r="H3422" s="25"/>
      <c r="I3422" s="25"/>
      <c r="J3422" s="25"/>
      <c r="K3422" s="25"/>
    </row>
    <row r="3423" spans="8:11" customFormat="1" x14ac:dyDescent="0.25">
      <c r="H3423" s="25"/>
      <c r="I3423" s="25"/>
      <c r="J3423" s="25"/>
      <c r="K3423" s="25"/>
    </row>
    <row r="3424" spans="8:11" customFormat="1" x14ac:dyDescent="0.25">
      <c r="H3424" s="25"/>
      <c r="I3424" s="25"/>
      <c r="J3424" s="25"/>
      <c r="K3424" s="25"/>
    </row>
    <row r="3425" spans="8:11" customFormat="1" x14ac:dyDescent="0.25">
      <c r="H3425" s="25"/>
      <c r="I3425" s="25"/>
      <c r="J3425" s="25"/>
      <c r="K3425" s="25"/>
    </row>
    <row r="3426" spans="8:11" customFormat="1" x14ac:dyDescent="0.25">
      <c r="H3426" s="25"/>
      <c r="I3426" s="25"/>
      <c r="J3426" s="25"/>
      <c r="K3426" s="25"/>
    </row>
    <row r="3427" spans="8:11" customFormat="1" x14ac:dyDescent="0.25">
      <c r="H3427" s="25"/>
      <c r="I3427" s="25"/>
      <c r="J3427" s="25"/>
      <c r="K3427" s="25"/>
    </row>
    <row r="3428" spans="8:11" customFormat="1" x14ac:dyDescent="0.25">
      <c r="H3428" s="25"/>
      <c r="I3428" s="25"/>
      <c r="J3428" s="25"/>
      <c r="K3428" s="25"/>
    </row>
    <row r="3429" spans="8:11" customFormat="1" x14ac:dyDescent="0.25">
      <c r="H3429" s="25"/>
      <c r="I3429" s="25"/>
      <c r="J3429" s="25"/>
      <c r="K3429" s="25"/>
    </row>
    <row r="3430" spans="8:11" customFormat="1" x14ac:dyDescent="0.25">
      <c r="H3430" s="25"/>
      <c r="I3430" s="25"/>
      <c r="J3430" s="25"/>
      <c r="K3430" s="25"/>
    </row>
    <row r="3431" spans="8:11" customFormat="1" x14ac:dyDescent="0.25">
      <c r="H3431" s="25"/>
      <c r="I3431" s="25"/>
      <c r="J3431" s="25"/>
      <c r="K3431" s="25"/>
    </row>
    <row r="3432" spans="8:11" customFormat="1" x14ac:dyDescent="0.25">
      <c r="H3432" s="25"/>
      <c r="I3432" s="25"/>
      <c r="J3432" s="25"/>
      <c r="K3432" s="25"/>
    </row>
    <row r="3433" spans="8:11" customFormat="1" x14ac:dyDescent="0.25">
      <c r="H3433" s="25"/>
      <c r="I3433" s="25"/>
      <c r="J3433" s="25"/>
      <c r="K3433" s="25"/>
    </row>
    <row r="3434" spans="8:11" customFormat="1" x14ac:dyDescent="0.25">
      <c r="H3434" s="25"/>
      <c r="I3434" s="25"/>
      <c r="J3434" s="25"/>
      <c r="K3434" s="25"/>
    </row>
    <row r="3435" spans="8:11" customFormat="1" x14ac:dyDescent="0.25">
      <c r="H3435" s="25"/>
      <c r="I3435" s="25"/>
      <c r="J3435" s="25"/>
      <c r="K3435" s="25"/>
    </row>
    <row r="3436" spans="8:11" customFormat="1" x14ac:dyDescent="0.25">
      <c r="H3436" s="25"/>
      <c r="I3436" s="25"/>
      <c r="J3436" s="25"/>
      <c r="K3436" s="25"/>
    </row>
    <row r="3437" spans="8:11" customFormat="1" x14ac:dyDescent="0.25">
      <c r="H3437" s="25"/>
      <c r="I3437" s="25"/>
      <c r="J3437" s="25"/>
      <c r="K3437" s="25"/>
    </row>
    <row r="3438" spans="8:11" customFormat="1" x14ac:dyDescent="0.25">
      <c r="H3438" s="25"/>
      <c r="I3438" s="25"/>
      <c r="J3438" s="25"/>
      <c r="K3438" s="25"/>
    </row>
    <row r="3439" spans="8:11" customFormat="1" x14ac:dyDescent="0.25">
      <c r="H3439" s="25"/>
      <c r="I3439" s="25"/>
      <c r="J3439" s="25"/>
      <c r="K3439" s="25"/>
    </row>
    <row r="3440" spans="8:11" customFormat="1" x14ac:dyDescent="0.25">
      <c r="H3440" s="25"/>
      <c r="I3440" s="25"/>
      <c r="J3440" s="25"/>
      <c r="K3440" s="25"/>
    </row>
    <row r="3441" spans="8:11" customFormat="1" x14ac:dyDescent="0.25">
      <c r="H3441" s="25"/>
      <c r="I3441" s="25"/>
      <c r="J3441" s="25"/>
      <c r="K3441" s="25"/>
    </row>
    <row r="3442" spans="8:11" customFormat="1" x14ac:dyDescent="0.25">
      <c r="H3442" s="25"/>
      <c r="I3442" s="25"/>
      <c r="J3442" s="25"/>
      <c r="K3442" s="25"/>
    </row>
    <row r="3443" spans="8:11" customFormat="1" x14ac:dyDescent="0.25">
      <c r="H3443" s="25"/>
      <c r="I3443" s="25"/>
      <c r="J3443" s="25"/>
      <c r="K3443" s="25"/>
    </row>
    <row r="3444" spans="8:11" customFormat="1" x14ac:dyDescent="0.25">
      <c r="H3444" s="25"/>
      <c r="I3444" s="25"/>
      <c r="J3444" s="25"/>
      <c r="K3444" s="25"/>
    </row>
    <row r="3445" spans="8:11" customFormat="1" x14ac:dyDescent="0.25">
      <c r="H3445" s="25"/>
      <c r="I3445" s="25"/>
      <c r="J3445" s="25"/>
      <c r="K3445" s="25"/>
    </row>
    <row r="3446" spans="8:11" customFormat="1" x14ac:dyDescent="0.25">
      <c r="H3446" s="25"/>
      <c r="I3446" s="25"/>
      <c r="J3446" s="25"/>
      <c r="K3446" s="25"/>
    </row>
    <row r="3447" spans="8:11" customFormat="1" x14ac:dyDescent="0.25">
      <c r="H3447" s="25"/>
      <c r="I3447" s="25"/>
      <c r="J3447" s="25"/>
      <c r="K3447" s="25"/>
    </row>
    <row r="3448" spans="8:11" customFormat="1" x14ac:dyDescent="0.25">
      <c r="H3448" s="25"/>
      <c r="I3448" s="25"/>
      <c r="J3448" s="25"/>
      <c r="K3448" s="25"/>
    </row>
    <row r="3449" spans="8:11" customFormat="1" x14ac:dyDescent="0.25">
      <c r="H3449" s="25"/>
      <c r="I3449" s="25"/>
      <c r="J3449" s="25"/>
      <c r="K3449" s="25"/>
    </row>
    <row r="3450" spans="8:11" customFormat="1" x14ac:dyDescent="0.25">
      <c r="H3450" s="25"/>
      <c r="I3450" s="25"/>
      <c r="J3450" s="25"/>
      <c r="K3450" s="25"/>
    </row>
    <row r="3451" spans="8:11" customFormat="1" x14ac:dyDescent="0.25">
      <c r="H3451" s="25"/>
      <c r="I3451" s="25"/>
      <c r="J3451" s="25"/>
      <c r="K3451" s="25"/>
    </row>
    <row r="3452" spans="8:11" customFormat="1" x14ac:dyDescent="0.25">
      <c r="H3452" s="25"/>
      <c r="I3452" s="25"/>
      <c r="J3452" s="25"/>
      <c r="K3452" s="25"/>
    </row>
    <row r="3453" spans="8:11" customFormat="1" x14ac:dyDescent="0.25">
      <c r="H3453" s="25"/>
      <c r="I3453" s="25"/>
      <c r="J3453" s="25"/>
      <c r="K3453" s="25"/>
    </row>
    <row r="3454" spans="8:11" customFormat="1" x14ac:dyDescent="0.25">
      <c r="H3454" s="25"/>
      <c r="I3454" s="25"/>
      <c r="J3454" s="25"/>
      <c r="K3454" s="25"/>
    </row>
    <row r="3455" spans="8:11" customFormat="1" x14ac:dyDescent="0.25">
      <c r="H3455" s="25"/>
      <c r="I3455" s="25"/>
      <c r="J3455" s="25"/>
      <c r="K3455" s="25"/>
    </row>
    <row r="3456" spans="8:11" customFormat="1" x14ac:dyDescent="0.25">
      <c r="H3456" s="25"/>
      <c r="I3456" s="25"/>
      <c r="J3456" s="25"/>
      <c r="K3456" s="25"/>
    </row>
    <row r="3457" spans="8:11" customFormat="1" x14ac:dyDescent="0.25">
      <c r="H3457" s="25"/>
      <c r="I3457" s="25"/>
      <c r="J3457" s="25"/>
      <c r="K3457" s="25"/>
    </row>
    <row r="3458" spans="8:11" customFormat="1" x14ac:dyDescent="0.25">
      <c r="H3458" s="25"/>
      <c r="I3458" s="25"/>
      <c r="J3458" s="25"/>
      <c r="K3458" s="25"/>
    </row>
    <row r="3459" spans="8:11" customFormat="1" x14ac:dyDescent="0.25">
      <c r="H3459" s="25"/>
      <c r="I3459" s="25"/>
      <c r="J3459" s="25"/>
      <c r="K3459" s="25"/>
    </row>
    <row r="3460" spans="8:11" customFormat="1" x14ac:dyDescent="0.25">
      <c r="H3460" s="25"/>
      <c r="I3460" s="25"/>
      <c r="J3460" s="25"/>
      <c r="K3460" s="25"/>
    </row>
    <row r="3461" spans="8:11" customFormat="1" x14ac:dyDescent="0.25">
      <c r="H3461" s="25"/>
      <c r="I3461" s="25"/>
      <c r="J3461" s="25"/>
      <c r="K3461" s="25"/>
    </row>
    <row r="3462" spans="8:11" customFormat="1" x14ac:dyDescent="0.25">
      <c r="H3462" s="25"/>
      <c r="I3462" s="25"/>
      <c r="J3462" s="25"/>
      <c r="K3462" s="25"/>
    </row>
    <row r="3463" spans="8:11" customFormat="1" x14ac:dyDescent="0.25">
      <c r="H3463" s="25"/>
      <c r="I3463" s="25"/>
      <c r="J3463" s="25"/>
      <c r="K3463" s="25"/>
    </row>
    <row r="3464" spans="8:11" customFormat="1" x14ac:dyDescent="0.25">
      <c r="H3464" s="25"/>
      <c r="I3464" s="25"/>
      <c r="J3464" s="25"/>
      <c r="K3464" s="25"/>
    </row>
    <row r="3465" spans="8:11" customFormat="1" x14ac:dyDescent="0.25">
      <c r="H3465" s="25"/>
      <c r="I3465" s="25"/>
      <c r="J3465" s="25"/>
      <c r="K3465" s="25"/>
    </row>
    <row r="3466" spans="8:11" customFormat="1" x14ac:dyDescent="0.25">
      <c r="H3466" s="25"/>
      <c r="I3466" s="25"/>
      <c r="J3466" s="25"/>
      <c r="K3466" s="25"/>
    </row>
    <row r="3467" spans="8:11" customFormat="1" x14ac:dyDescent="0.25">
      <c r="H3467" s="25"/>
      <c r="I3467" s="25"/>
      <c r="J3467" s="25"/>
      <c r="K3467" s="25"/>
    </row>
    <row r="3468" spans="8:11" customFormat="1" x14ac:dyDescent="0.25">
      <c r="H3468" s="25"/>
      <c r="I3468" s="25"/>
      <c r="J3468" s="25"/>
      <c r="K3468" s="25"/>
    </row>
    <row r="3469" spans="8:11" customFormat="1" x14ac:dyDescent="0.25">
      <c r="H3469" s="25"/>
      <c r="I3469" s="25"/>
      <c r="J3469" s="25"/>
      <c r="K3469" s="25"/>
    </row>
    <row r="3470" spans="8:11" customFormat="1" x14ac:dyDescent="0.25">
      <c r="H3470" s="25"/>
      <c r="I3470" s="25"/>
      <c r="J3470" s="25"/>
      <c r="K3470" s="25"/>
    </row>
    <row r="3471" spans="8:11" customFormat="1" x14ac:dyDescent="0.25">
      <c r="H3471" s="25"/>
      <c r="I3471" s="25"/>
      <c r="J3471" s="25"/>
      <c r="K3471" s="25"/>
    </row>
    <row r="3472" spans="8:11" customFormat="1" x14ac:dyDescent="0.25">
      <c r="H3472" s="25"/>
      <c r="I3472" s="25"/>
      <c r="J3472" s="25"/>
      <c r="K3472" s="25"/>
    </row>
    <row r="3473" spans="8:11" customFormat="1" x14ac:dyDescent="0.25">
      <c r="H3473" s="25"/>
      <c r="I3473" s="25"/>
      <c r="J3473" s="25"/>
      <c r="K3473" s="25"/>
    </row>
    <row r="3474" spans="8:11" customFormat="1" x14ac:dyDescent="0.25">
      <c r="H3474" s="25"/>
      <c r="I3474" s="25"/>
      <c r="J3474" s="25"/>
      <c r="K3474" s="25"/>
    </row>
    <row r="3475" spans="8:11" customFormat="1" x14ac:dyDescent="0.25">
      <c r="H3475" s="25"/>
      <c r="I3475" s="25"/>
      <c r="J3475" s="25"/>
      <c r="K3475" s="25"/>
    </row>
    <row r="3476" spans="8:11" customFormat="1" x14ac:dyDescent="0.25">
      <c r="H3476" s="25"/>
      <c r="I3476" s="25"/>
      <c r="J3476" s="25"/>
      <c r="K3476" s="25"/>
    </row>
    <row r="3477" spans="8:11" customFormat="1" x14ac:dyDescent="0.25">
      <c r="H3477" s="25"/>
      <c r="I3477" s="25"/>
      <c r="J3477" s="25"/>
      <c r="K3477" s="25"/>
    </row>
    <row r="3478" spans="8:11" customFormat="1" x14ac:dyDescent="0.25">
      <c r="H3478" s="25"/>
      <c r="I3478" s="25"/>
      <c r="J3478" s="25"/>
      <c r="K3478" s="25"/>
    </row>
    <row r="3479" spans="8:11" customFormat="1" x14ac:dyDescent="0.25">
      <c r="H3479" s="25"/>
      <c r="I3479" s="25"/>
      <c r="J3479" s="25"/>
      <c r="K3479" s="25"/>
    </row>
    <row r="3480" spans="8:11" customFormat="1" x14ac:dyDescent="0.25">
      <c r="H3480" s="25"/>
      <c r="I3480" s="25"/>
      <c r="J3480" s="25"/>
      <c r="K3480" s="25"/>
    </row>
    <row r="3481" spans="8:11" customFormat="1" x14ac:dyDescent="0.25">
      <c r="H3481" s="25"/>
      <c r="I3481" s="25"/>
      <c r="J3481" s="25"/>
      <c r="K3481" s="25"/>
    </row>
    <row r="3482" spans="8:11" customFormat="1" x14ac:dyDescent="0.25">
      <c r="H3482" s="25"/>
      <c r="I3482" s="25"/>
      <c r="J3482" s="25"/>
      <c r="K3482" s="25"/>
    </row>
    <row r="3483" spans="8:11" customFormat="1" x14ac:dyDescent="0.25">
      <c r="H3483" s="25"/>
      <c r="I3483" s="25"/>
      <c r="J3483" s="25"/>
      <c r="K3483" s="25"/>
    </row>
    <row r="3484" spans="8:11" customFormat="1" x14ac:dyDescent="0.25">
      <c r="H3484" s="25"/>
      <c r="I3484" s="25"/>
      <c r="J3484" s="25"/>
      <c r="K3484" s="25"/>
    </row>
    <row r="3485" spans="8:11" customFormat="1" x14ac:dyDescent="0.25">
      <c r="H3485" s="25"/>
      <c r="I3485" s="25"/>
      <c r="J3485" s="25"/>
      <c r="K3485" s="25"/>
    </row>
    <row r="3486" spans="8:11" customFormat="1" x14ac:dyDescent="0.25">
      <c r="H3486" s="25"/>
      <c r="I3486" s="25"/>
      <c r="J3486" s="25"/>
      <c r="K3486" s="25"/>
    </row>
    <row r="3487" spans="8:11" customFormat="1" x14ac:dyDescent="0.25">
      <c r="H3487" s="25"/>
      <c r="I3487" s="25"/>
      <c r="J3487" s="25"/>
      <c r="K3487" s="25"/>
    </row>
    <row r="3488" spans="8:11" customFormat="1" x14ac:dyDescent="0.25">
      <c r="H3488" s="25"/>
      <c r="I3488" s="25"/>
      <c r="J3488" s="25"/>
      <c r="K3488" s="25"/>
    </row>
    <row r="3489" spans="8:11" customFormat="1" x14ac:dyDescent="0.25">
      <c r="H3489" s="25"/>
      <c r="I3489" s="25"/>
      <c r="J3489" s="25"/>
      <c r="K3489" s="25"/>
    </row>
    <row r="3490" spans="8:11" customFormat="1" x14ac:dyDescent="0.25">
      <c r="H3490" s="25"/>
      <c r="I3490" s="25"/>
      <c r="J3490" s="25"/>
      <c r="K3490" s="25"/>
    </row>
    <row r="3491" spans="8:11" customFormat="1" x14ac:dyDescent="0.25">
      <c r="H3491" s="25"/>
      <c r="I3491" s="25"/>
      <c r="J3491" s="25"/>
      <c r="K3491" s="25"/>
    </row>
    <row r="3492" spans="8:11" customFormat="1" x14ac:dyDescent="0.25">
      <c r="H3492" s="25"/>
      <c r="I3492" s="25"/>
      <c r="J3492" s="25"/>
      <c r="K3492" s="25"/>
    </row>
    <row r="3493" spans="8:11" customFormat="1" x14ac:dyDescent="0.25">
      <c r="H3493" s="25"/>
      <c r="I3493" s="25"/>
      <c r="J3493" s="25"/>
      <c r="K3493" s="25"/>
    </row>
    <row r="3494" spans="8:11" customFormat="1" x14ac:dyDescent="0.25">
      <c r="H3494" s="25"/>
      <c r="I3494" s="25"/>
      <c r="J3494" s="25"/>
      <c r="K3494" s="25"/>
    </row>
    <row r="3495" spans="8:11" customFormat="1" x14ac:dyDescent="0.25">
      <c r="H3495" s="25"/>
      <c r="I3495" s="25"/>
      <c r="J3495" s="25"/>
      <c r="K3495" s="25"/>
    </row>
    <row r="3496" spans="8:11" customFormat="1" x14ac:dyDescent="0.25">
      <c r="H3496" s="25"/>
      <c r="I3496" s="25"/>
      <c r="J3496" s="25"/>
      <c r="K3496" s="25"/>
    </row>
    <row r="3497" spans="8:11" customFormat="1" x14ac:dyDescent="0.25">
      <c r="H3497" s="25"/>
      <c r="I3497" s="25"/>
      <c r="J3497" s="25"/>
      <c r="K3497" s="25"/>
    </row>
    <row r="3498" spans="8:11" customFormat="1" x14ac:dyDescent="0.25">
      <c r="H3498" s="25"/>
      <c r="I3498" s="25"/>
      <c r="J3498" s="25"/>
      <c r="K3498" s="25"/>
    </row>
    <row r="3499" spans="8:11" customFormat="1" x14ac:dyDescent="0.25">
      <c r="H3499" s="25"/>
      <c r="I3499" s="25"/>
      <c r="J3499" s="25"/>
      <c r="K3499" s="25"/>
    </row>
    <row r="3500" spans="8:11" customFormat="1" x14ac:dyDescent="0.25">
      <c r="H3500" s="25"/>
      <c r="I3500" s="25"/>
      <c r="J3500" s="25"/>
      <c r="K3500" s="25"/>
    </row>
    <row r="3501" spans="8:11" customFormat="1" x14ac:dyDescent="0.25">
      <c r="H3501" s="25"/>
      <c r="I3501" s="25"/>
      <c r="J3501" s="25"/>
      <c r="K3501" s="25"/>
    </row>
    <row r="3502" spans="8:11" customFormat="1" x14ac:dyDescent="0.25">
      <c r="H3502" s="25"/>
      <c r="I3502" s="25"/>
      <c r="J3502" s="25"/>
      <c r="K3502" s="25"/>
    </row>
    <row r="3503" spans="8:11" customFormat="1" x14ac:dyDescent="0.25">
      <c r="H3503" s="25"/>
      <c r="I3503" s="25"/>
      <c r="J3503" s="25"/>
      <c r="K3503" s="25"/>
    </row>
    <row r="3504" spans="8:11" customFormat="1" x14ac:dyDescent="0.25">
      <c r="H3504" s="25"/>
      <c r="I3504" s="25"/>
      <c r="J3504" s="25"/>
      <c r="K3504" s="25"/>
    </row>
    <row r="3505" spans="8:11" customFormat="1" x14ac:dyDescent="0.25">
      <c r="H3505" s="25"/>
      <c r="I3505" s="25"/>
      <c r="J3505" s="25"/>
      <c r="K3505" s="25"/>
    </row>
    <row r="3506" spans="8:11" customFormat="1" x14ac:dyDescent="0.25">
      <c r="H3506" s="25"/>
      <c r="I3506" s="25"/>
      <c r="J3506" s="25"/>
      <c r="K3506" s="25"/>
    </row>
    <row r="3507" spans="8:11" customFormat="1" x14ac:dyDescent="0.25">
      <c r="H3507" s="25"/>
      <c r="I3507" s="25"/>
      <c r="J3507" s="25"/>
      <c r="K3507" s="25"/>
    </row>
    <row r="3508" spans="8:11" customFormat="1" x14ac:dyDescent="0.25">
      <c r="H3508" s="25"/>
      <c r="I3508" s="25"/>
      <c r="J3508" s="25"/>
      <c r="K3508" s="25"/>
    </row>
    <row r="3509" spans="8:11" customFormat="1" x14ac:dyDescent="0.25">
      <c r="H3509" s="25"/>
      <c r="I3509" s="25"/>
      <c r="J3509" s="25"/>
      <c r="K3509" s="25"/>
    </row>
    <row r="3510" spans="8:11" customFormat="1" x14ac:dyDescent="0.25">
      <c r="H3510" s="25"/>
      <c r="I3510" s="25"/>
      <c r="J3510" s="25"/>
      <c r="K3510" s="25"/>
    </row>
    <row r="3511" spans="8:11" customFormat="1" x14ac:dyDescent="0.25">
      <c r="H3511" s="25"/>
      <c r="I3511" s="25"/>
      <c r="J3511" s="25"/>
      <c r="K3511" s="25"/>
    </row>
    <row r="3512" spans="8:11" customFormat="1" x14ac:dyDescent="0.25">
      <c r="H3512" s="25"/>
      <c r="I3512" s="25"/>
      <c r="J3512" s="25"/>
      <c r="K3512" s="25"/>
    </row>
    <row r="3513" spans="8:11" customFormat="1" x14ac:dyDescent="0.25">
      <c r="H3513" s="25"/>
      <c r="I3513" s="25"/>
      <c r="J3513" s="25"/>
      <c r="K3513" s="25"/>
    </row>
    <row r="3514" spans="8:11" customFormat="1" x14ac:dyDescent="0.25">
      <c r="H3514" s="25"/>
      <c r="I3514" s="25"/>
      <c r="J3514" s="25"/>
      <c r="K3514" s="25"/>
    </row>
    <row r="3515" spans="8:11" customFormat="1" x14ac:dyDescent="0.25">
      <c r="H3515" s="25"/>
      <c r="I3515" s="25"/>
      <c r="J3515" s="25"/>
      <c r="K3515" s="25"/>
    </row>
    <row r="3516" spans="8:11" customFormat="1" x14ac:dyDescent="0.25">
      <c r="H3516" s="25"/>
      <c r="I3516" s="25"/>
      <c r="J3516" s="25"/>
      <c r="K3516" s="25"/>
    </row>
    <row r="3517" spans="8:11" customFormat="1" x14ac:dyDescent="0.25">
      <c r="H3517" s="25"/>
      <c r="I3517" s="25"/>
      <c r="J3517" s="25"/>
      <c r="K3517" s="25"/>
    </row>
    <row r="3518" spans="8:11" customFormat="1" x14ac:dyDescent="0.25">
      <c r="H3518" s="25"/>
      <c r="I3518" s="25"/>
      <c r="J3518" s="25"/>
      <c r="K3518" s="25"/>
    </row>
    <row r="3519" spans="8:11" customFormat="1" x14ac:dyDescent="0.25">
      <c r="H3519" s="25"/>
      <c r="I3519" s="25"/>
      <c r="J3519" s="25"/>
      <c r="K3519" s="25"/>
    </row>
    <row r="3520" spans="8:11" customFormat="1" x14ac:dyDescent="0.25">
      <c r="H3520" s="25"/>
      <c r="I3520" s="25"/>
      <c r="J3520" s="25"/>
      <c r="K3520" s="25"/>
    </row>
    <row r="3521" spans="8:11" customFormat="1" x14ac:dyDescent="0.25">
      <c r="H3521" s="25"/>
      <c r="I3521" s="25"/>
      <c r="J3521" s="25"/>
      <c r="K3521" s="25"/>
    </row>
    <row r="3522" spans="8:11" customFormat="1" x14ac:dyDescent="0.25">
      <c r="H3522" s="25"/>
      <c r="I3522" s="25"/>
      <c r="J3522" s="25"/>
      <c r="K3522" s="25"/>
    </row>
    <row r="3523" spans="8:11" customFormat="1" x14ac:dyDescent="0.25">
      <c r="H3523" s="25"/>
      <c r="I3523" s="25"/>
      <c r="J3523" s="25"/>
      <c r="K3523" s="25"/>
    </row>
    <row r="3524" spans="8:11" customFormat="1" x14ac:dyDescent="0.25">
      <c r="H3524" s="25"/>
      <c r="I3524" s="25"/>
      <c r="J3524" s="25"/>
      <c r="K3524" s="25"/>
    </row>
    <row r="3525" spans="8:11" customFormat="1" x14ac:dyDescent="0.25">
      <c r="H3525" s="25"/>
      <c r="I3525" s="25"/>
      <c r="J3525" s="25"/>
      <c r="K3525" s="25"/>
    </row>
    <row r="3526" spans="8:11" customFormat="1" x14ac:dyDescent="0.25">
      <c r="H3526" s="25"/>
      <c r="I3526" s="25"/>
      <c r="J3526" s="25"/>
      <c r="K3526" s="25"/>
    </row>
    <row r="3527" spans="8:11" customFormat="1" x14ac:dyDescent="0.25">
      <c r="H3527" s="25"/>
      <c r="I3527" s="25"/>
      <c r="J3527" s="25"/>
      <c r="K3527" s="25"/>
    </row>
    <row r="3528" spans="8:11" customFormat="1" x14ac:dyDescent="0.25">
      <c r="H3528" s="25"/>
      <c r="I3528" s="25"/>
      <c r="J3528" s="25"/>
      <c r="K3528" s="25"/>
    </row>
    <row r="3529" spans="8:11" customFormat="1" x14ac:dyDescent="0.25">
      <c r="H3529" s="25"/>
      <c r="I3529" s="25"/>
      <c r="J3529" s="25"/>
      <c r="K3529" s="25"/>
    </row>
    <row r="3530" spans="8:11" customFormat="1" x14ac:dyDescent="0.25">
      <c r="H3530" s="25"/>
      <c r="I3530" s="25"/>
      <c r="J3530" s="25"/>
      <c r="K3530" s="25"/>
    </row>
    <row r="3531" spans="8:11" customFormat="1" x14ac:dyDescent="0.25">
      <c r="H3531" s="25"/>
      <c r="I3531" s="25"/>
      <c r="J3531" s="25"/>
      <c r="K3531" s="25"/>
    </row>
    <row r="3532" spans="8:11" customFormat="1" x14ac:dyDescent="0.25">
      <c r="H3532" s="25"/>
      <c r="I3532" s="25"/>
      <c r="J3532" s="25"/>
      <c r="K3532" s="25"/>
    </row>
    <row r="3533" spans="8:11" customFormat="1" x14ac:dyDescent="0.25">
      <c r="H3533" s="25"/>
      <c r="I3533" s="25"/>
      <c r="J3533" s="25"/>
      <c r="K3533" s="25"/>
    </row>
    <row r="3534" spans="8:11" customFormat="1" x14ac:dyDescent="0.25">
      <c r="H3534" s="25"/>
      <c r="I3534" s="25"/>
      <c r="J3534" s="25"/>
      <c r="K3534" s="25"/>
    </row>
    <row r="3535" spans="8:11" customFormat="1" x14ac:dyDescent="0.25">
      <c r="H3535" s="25"/>
      <c r="I3535" s="25"/>
      <c r="J3535" s="25"/>
      <c r="K3535" s="25"/>
    </row>
    <row r="3536" spans="8:11" customFormat="1" x14ac:dyDescent="0.25">
      <c r="H3536" s="25"/>
      <c r="I3536" s="25"/>
      <c r="J3536" s="25"/>
      <c r="K3536" s="25"/>
    </row>
    <row r="3537" spans="8:11" customFormat="1" x14ac:dyDescent="0.25">
      <c r="H3537" s="25"/>
      <c r="I3537" s="25"/>
      <c r="J3537" s="25"/>
      <c r="K3537" s="25"/>
    </row>
    <row r="3538" spans="8:11" customFormat="1" x14ac:dyDescent="0.25">
      <c r="H3538" s="25"/>
      <c r="I3538" s="25"/>
      <c r="J3538" s="25"/>
      <c r="K3538" s="25"/>
    </row>
    <row r="3539" spans="8:11" customFormat="1" x14ac:dyDescent="0.25">
      <c r="H3539" s="25"/>
      <c r="I3539" s="25"/>
      <c r="J3539" s="25"/>
      <c r="K3539" s="25"/>
    </row>
    <row r="3540" spans="8:11" customFormat="1" x14ac:dyDescent="0.25">
      <c r="H3540" s="25"/>
      <c r="I3540" s="25"/>
      <c r="J3540" s="25"/>
      <c r="K3540" s="25"/>
    </row>
    <row r="3541" spans="8:11" customFormat="1" x14ac:dyDescent="0.25">
      <c r="H3541" s="25"/>
      <c r="I3541" s="25"/>
      <c r="J3541" s="25"/>
      <c r="K3541" s="25"/>
    </row>
    <row r="3542" spans="8:11" customFormat="1" x14ac:dyDescent="0.25">
      <c r="H3542" s="25"/>
      <c r="I3542" s="25"/>
      <c r="J3542" s="25"/>
      <c r="K3542" s="25"/>
    </row>
    <row r="3543" spans="8:11" customFormat="1" x14ac:dyDescent="0.25">
      <c r="H3543" s="25"/>
      <c r="I3543" s="25"/>
      <c r="J3543" s="25"/>
      <c r="K3543" s="25"/>
    </row>
    <row r="3544" spans="8:11" customFormat="1" x14ac:dyDescent="0.25">
      <c r="H3544" s="25"/>
      <c r="I3544" s="25"/>
      <c r="J3544" s="25"/>
      <c r="K3544" s="25"/>
    </row>
    <row r="3545" spans="8:11" customFormat="1" x14ac:dyDescent="0.25">
      <c r="H3545" s="25"/>
      <c r="I3545" s="25"/>
      <c r="J3545" s="25"/>
      <c r="K3545" s="25"/>
    </row>
    <row r="3546" spans="8:11" customFormat="1" x14ac:dyDescent="0.25">
      <c r="H3546" s="25"/>
      <c r="I3546" s="25"/>
      <c r="J3546" s="25"/>
      <c r="K3546" s="25"/>
    </row>
    <row r="3547" spans="8:11" customFormat="1" x14ac:dyDescent="0.25">
      <c r="H3547" s="25"/>
      <c r="I3547" s="25"/>
      <c r="J3547" s="25"/>
      <c r="K3547" s="25"/>
    </row>
    <row r="3548" spans="8:11" customFormat="1" x14ac:dyDescent="0.25">
      <c r="H3548" s="25"/>
      <c r="I3548" s="25"/>
      <c r="J3548" s="25"/>
      <c r="K3548" s="25"/>
    </row>
    <row r="3549" spans="8:11" customFormat="1" x14ac:dyDescent="0.25">
      <c r="H3549" s="25"/>
      <c r="I3549" s="25"/>
      <c r="J3549" s="25"/>
      <c r="K3549" s="25"/>
    </row>
    <row r="3550" spans="8:11" customFormat="1" x14ac:dyDescent="0.25">
      <c r="H3550" s="25"/>
      <c r="I3550" s="25"/>
      <c r="J3550" s="25"/>
      <c r="K3550" s="25"/>
    </row>
    <row r="3551" spans="8:11" customFormat="1" x14ac:dyDescent="0.25">
      <c r="H3551" s="25"/>
      <c r="I3551" s="25"/>
      <c r="J3551" s="25"/>
      <c r="K3551" s="25"/>
    </row>
    <row r="3552" spans="8:11" customFormat="1" x14ac:dyDescent="0.25">
      <c r="H3552" s="25"/>
      <c r="I3552" s="25"/>
      <c r="J3552" s="25"/>
      <c r="K3552" s="25"/>
    </row>
    <row r="3553" spans="8:11" customFormat="1" x14ac:dyDescent="0.25">
      <c r="H3553" s="25"/>
      <c r="I3553" s="25"/>
      <c r="J3553" s="25"/>
      <c r="K3553" s="25"/>
    </row>
    <row r="3554" spans="8:11" customFormat="1" x14ac:dyDescent="0.25">
      <c r="H3554" s="25"/>
      <c r="I3554" s="25"/>
      <c r="J3554" s="25"/>
      <c r="K3554" s="25"/>
    </row>
    <row r="3555" spans="8:11" customFormat="1" x14ac:dyDescent="0.25">
      <c r="H3555" s="25"/>
      <c r="I3555" s="25"/>
      <c r="J3555" s="25"/>
      <c r="K3555" s="25"/>
    </row>
    <row r="3556" spans="8:11" customFormat="1" x14ac:dyDescent="0.25">
      <c r="H3556" s="25"/>
      <c r="I3556" s="25"/>
      <c r="J3556" s="25"/>
      <c r="K3556" s="25"/>
    </row>
    <row r="3557" spans="8:11" customFormat="1" x14ac:dyDescent="0.25">
      <c r="H3557" s="25"/>
      <c r="I3557" s="25"/>
      <c r="J3557" s="25"/>
      <c r="K3557" s="25"/>
    </row>
    <row r="3558" spans="8:11" customFormat="1" x14ac:dyDescent="0.25">
      <c r="H3558" s="25"/>
      <c r="I3558" s="25"/>
      <c r="J3558" s="25"/>
      <c r="K3558" s="25"/>
    </row>
    <row r="3559" spans="8:11" customFormat="1" x14ac:dyDescent="0.25">
      <c r="H3559" s="25"/>
      <c r="I3559" s="25"/>
      <c r="J3559" s="25"/>
      <c r="K3559" s="25"/>
    </row>
    <row r="3560" spans="8:11" customFormat="1" x14ac:dyDescent="0.25">
      <c r="H3560" s="25"/>
      <c r="I3560" s="25"/>
      <c r="J3560" s="25"/>
      <c r="K3560" s="25"/>
    </row>
    <row r="3561" spans="8:11" customFormat="1" x14ac:dyDescent="0.25">
      <c r="H3561" s="25"/>
      <c r="I3561" s="25"/>
      <c r="J3561" s="25"/>
      <c r="K3561" s="25"/>
    </row>
    <row r="3562" spans="8:11" customFormat="1" x14ac:dyDescent="0.25">
      <c r="H3562" s="25"/>
      <c r="I3562" s="25"/>
      <c r="J3562" s="25"/>
      <c r="K3562" s="25"/>
    </row>
    <row r="3563" spans="8:11" customFormat="1" x14ac:dyDescent="0.25">
      <c r="H3563" s="25"/>
      <c r="I3563" s="25"/>
      <c r="J3563" s="25"/>
      <c r="K3563" s="25"/>
    </row>
    <row r="3564" spans="8:11" customFormat="1" x14ac:dyDescent="0.25">
      <c r="H3564" s="25"/>
      <c r="I3564" s="25"/>
      <c r="J3564" s="25"/>
      <c r="K3564" s="25"/>
    </row>
    <row r="3565" spans="8:11" customFormat="1" x14ac:dyDescent="0.25">
      <c r="H3565" s="25"/>
      <c r="I3565" s="25"/>
      <c r="J3565" s="25"/>
      <c r="K3565" s="25"/>
    </row>
    <row r="3566" spans="8:11" customFormat="1" x14ac:dyDescent="0.25">
      <c r="H3566" s="25"/>
      <c r="I3566" s="25"/>
      <c r="J3566" s="25"/>
      <c r="K3566" s="25"/>
    </row>
    <row r="3567" spans="8:11" customFormat="1" x14ac:dyDescent="0.25">
      <c r="H3567" s="25"/>
      <c r="I3567" s="25"/>
      <c r="J3567" s="25"/>
      <c r="K3567" s="25"/>
    </row>
    <row r="3568" spans="8:11" customFormat="1" x14ac:dyDescent="0.25">
      <c r="H3568" s="25"/>
      <c r="I3568" s="25"/>
      <c r="J3568" s="25"/>
      <c r="K3568" s="25"/>
    </row>
    <row r="3569" spans="8:11" customFormat="1" x14ac:dyDescent="0.25">
      <c r="H3569" s="25"/>
      <c r="I3569" s="25"/>
      <c r="J3569" s="25"/>
      <c r="K3569" s="25"/>
    </row>
    <row r="3570" spans="8:11" customFormat="1" x14ac:dyDescent="0.25">
      <c r="H3570" s="25"/>
      <c r="I3570" s="25"/>
      <c r="J3570" s="25"/>
      <c r="K3570" s="25"/>
    </row>
    <row r="3571" spans="8:11" customFormat="1" x14ac:dyDescent="0.25">
      <c r="H3571" s="25"/>
      <c r="I3571" s="25"/>
      <c r="J3571" s="25"/>
      <c r="K3571" s="25"/>
    </row>
    <row r="3572" spans="8:11" customFormat="1" x14ac:dyDescent="0.25">
      <c r="H3572" s="25"/>
      <c r="I3572" s="25"/>
      <c r="J3572" s="25"/>
      <c r="K3572" s="25"/>
    </row>
    <row r="3573" spans="8:11" customFormat="1" x14ac:dyDescent="0.25">
      <c r="H3573" s="25"/>
      <c r="I3573" s="25"/>
      <c r="J3573" s="25"/>
      <c r="K3573" s="25"/>
    </row>
    <row r="3574" spans="8:11" customFormat="1" x14ac:dyDescent="0.25">
      <c r="H3574" s="25"/>
      <c r="I3574" s="25"/>
      <c r="J3574" s="25"/>
      <c r="K3574" s="25"/>
    </row>
    <row r="3575" spans="8:11" customFormat="1" x14ac:dyDescent="0.25">
      <c r="H3575" s="25"/>
      <c r="I3575" s="25"/>
      <c r="J3575" s="25"/>
      <c r="K3575" s="25"/>
    </row>
    <row r="3576" spans="8:11" customFormat="1" x14ac:dyDescent="0.25">
      <c r="H3576" s="25"/>
      <c r="I3576" s="25"/>
      <c r="J3576" s="25"/>
      <c r="K3576" s="25"/>
    </row>
    <row r="3577" spans="8:11" customFormat="1" x14ac:dyDescent="0.25">
      <c r="H3577" s="25"/>
      <c r="I3577" s="25"/>
      <c r="J3577" s="25"/>
      <c r="K3577" s="25"/>
    </row>
    <row r="3578" spans="8:11" customFormat="1" x14ac:dyDescent="0.25">
      <c r="H3578" s="25"/>
      <c r="I3578" s="25"/>
      <c r="J3578" s="25"/>
      <c r="K3578" s="25"/>
    </row>
    <row r="3579" spans="8:11" customFormat="1" x14ac:dyDescent="0.25">
      <c r="H3579" s="25"/>
      <c r="I3579" s="25"/>
      <c r="J3579" s="25"/>
      <c r="K3579" s="25"/>
    </row>
    <row r="3580" spans="8:11" customFormat="1" x14ac:dyDescent="0.25">
      <c r="H3580" s="25"/>
      <c r="I3580" s="25"/>
      <c r="J3580" s="25"/>
      <c r="K3580" s="25"/>
    </row>
    <row r="3581" spans="8:11" customFormat="1" x14ac:dyDescent="0.25">
      <c r="H3581" s="25"/>
      <c r="I3581" s="25"/>
      <c r="J3581" s="25"/>
      <c r="K3581" s="25"/>
    </row>
    <row r="3582" spans="8:11" customFormat="1" x14ac:dyDescent="0.25">
      <c r="H3582" s="25"/>
      <c r="I3582" s="25"/>
      <c r="J3582" s="25"/>
      <c r="K3582" s="25"/>
    </row>
    <row r="3583" spans="8:11" customFormat="1" x14ac:dyDescent="0.25">
      <c r="H3583" s="25"/>
      <c r="I3583" s="25"/>
      <c r="J3583" s="25"/>
      <c r="K3583" s="25"/>
    </row>
    <row r="3584" spans="8:11" customFormat="1" x14ac:dyDescent="0.25">
      <c r="H3584" s="25"/>
      <c r="I3584" s="25"/>
      <c r="J3584" s="25"/>
      <c r="K3584" s="25"/>
    </row>
    <row r="3585" spans="8:11" customFormat="1" x14ac:dyDescent="0.25">
      <c r="H3585" s="25"/>
      <c r="I3585" s="25"/>
      <c r="J3585" s="25"/>
      <c r="K3585" s="25"/>
    </row>
    <row r="3586" spans="8:11" customFormat="1" x14ac:dyDescent="0.25">
      <c r="H3586" s="25"/>
      <c r="I3586" s="25"/>
      <c r="J3586" s="25"/>
      <c r="K3586" s="25"/>
    </row>
    <row r="3587" spans="8:11" customFormat="1" x14ac:dyDescent="0.25">
      <c r="H3587" s="25"/>
      <c r="I3587" s="25"/>
      <c r="J3587" s="25"/>
      <c r="K3587" s="25"/>
    </row>
    <row r="3588" spans="8:11" customFormat="1" x14ac:dyDescent="0.25">
      <c r="H3588" s="25"/>
      <c r="I3588" s="25"/>
      <c r="J3588" s="25"/>
      <c r="K3588" s="25"/>
    </row>
    <row r="3589" spans="8:11" customFormat="1" x14ac:dyDescent="0.25">
      <c r="H3589" s="25"/>
      <c r="I3589" s="25"/>
      <c r="J3589" s="25"/>
      <c r="K3589" s="25"/>
    </row>
    <row r="3590" spans="8:11" customFormat="1" x14ac:dyDescent="0.25">
      <c r="H3590" s="25"/>
      <c r="I3590" s="25"/>
      <c r="J3590" s="25"/>
      <c r="K3590" s="25"/>
    </row>
    <row r="3591" spans="8:11" customFormat="1" x14ac:dyDescent="0.25">
      <c r="H3591" s="25"/>
      <c r="I3591" s="25"/>
      <c r="J3591" s="25"/>
      <c r="K3591" s="25"/>
    </row>
    <row r="3592" spans="8:11" customFormat="1" x14ac:dyDescent="0.25">
      <c r="H3592" s="25"/>
      <c r="I3592" s="25"/>
      <c r="J3592" s="25"/>
      <c r="K3592" s="25"/>
    </row>
    <row r="3593" spans="8:11" customFormat="1" x14ac:dyDescent="0.25">
      <c r="H3593" s="25"/>
      <c r="I3593" s="25"/>
      <c r="J3593" s="25"/>
      <c r="K3593" s="25"/>
    </row>
    <row r="3594" spans="8:11" customFormat="1" x14ac:dyDescent="0.25">
      <c r="H3594" s="25"/>
      <c r="I3594" s="25"/>
      <c r="J3594" s="25"/>
      <c r="K3594" s="25"/>
    </row>
    <row r="3595" spans="8:11" customFormat="1" x14ac:dyDescent="0.25">
      <c r="H3595" s="25"/>
      <c r="I3595" s="25"/>
      <c r="J3595" s="25"/>
      <c r="K3595" s="25"/>
    </row>
    <row r="3596" spans="8:11" customFormat="1" x14ac:dyDescent="0.25">
      <c r="H3596" s="25"/>
      <c r="I3596" s="25"/>
      <c r="J3596" s="25"/>
      <c r="K3596" s="25"/>
    </row>
    <row r="3597" spans="8:11" customFormat="1" x14ac:dyDescent="0.25">
      <c r="H3597" s="25"/>
      <c r="I3597" s="25"/>
      <c r="J3597" s="25"/>
      <c r="K3597" s="25"/>
    </row>
    <row r="3598" spans="8:11" customFormat="1" x14ac:dyDescent="0.25">
      <c r="H3598" s="25"/>
      <c r="I3598" s="25"/>
      <c r="J3598" s="25"/>
      <c r="K3598" s="25"/>
    </row>
    <row r="3599" spans="8:11" customFormat="1" x14ac:dyDescent="0.25">
      <c r="H3599" s="25"/>
      <c r="I3599" s="25"/>
      <c r="J3599" s="25"/>
      <c r="K3599" s="25"/>
    </row>
    <row r="3600" spans="8:11" customFormat="1" x14ac:dyDescent="0.25">
      <c r="H3600" s="25"/>
      <c r="I3600" s="25"/>
      <c r="J3600" s="25"/>
      <c r="K3600" s="25"/>
    </row>
    <row r="3601" spans="8:11" customFormat="1" x14ac:dyDescent="0.25">
      <c r="H3601" s="25"/>
      <c r="I3601" s="25"/>
      <c r="J3601" s="25"/>
      <c r="K3601" s="25"/>
    </row>
    <row r="3602" spans="8:11" customFormat="1" x14ac:dyDescent="0.25">
      <c r="H3602" s="25"/>
      <c r="I3602" s="25"/>
      <c r="J3602" s="25"/>
      <c r="K3602" s="25"/>
    </row>
    <row r="3603" spans="8:11" customFormat="1" x14ac:dyDescent="0.25">
      <c r="H3603" s="25"/>
      <c r="I3603" s="25"/>
      <c r="J3603" s="25"/>
      <c r="K3603" s="25"/>
    </row>
    <row r="3604" spans="8:11" customFormat="1" x14ac:dyDescent="0.25">
      <c r="H3604" s="25"/>
      <c r="I3604" s="25"/>
      <c r="J3604" s="25"/>
      <c r="K3604" s="25"/>
    </row>
    <row r="3605" spans="8:11" customFormat="1" x14ac:dyDescent="0.25">
      <c r="H3605" s="25"/>
      <c r="I3605" s="25"/>
      <c r="J3605" s="25"/>
      <c r="K3605" s="25"/>
    </row>
    <row r="3606" spans="8:11" customFormat="1" x14ac:dyDescent="0.25">
      <c r="H3606" s="25"/>
      <c r="I3606" s="25"/>
      <c r="J3606" s="25"/>
      <c r="K3606" s="25"/>
    </row>
    <row r="3607" spans="8:11" customFormat="1" x14ac:dyDescent="0.25">
      <c r="H3607" s="25"/>
      <c r="I3607" s="25"/>
      <c r="J3607" s="25"/>
      <c r="K3607" s="25"/>
    </row>
    <row r="3608" spans="8:11" customFormat="1" x14ac:dyDescent="0.25">
      <c r="H3608" s="25"/>
      <c r="I3608" s="25"/>
      <c r="J3608" s="25"/>
      <c r="K3608" s="25"/>
    </row>
    <row r="3609" spans="8:11" customFormat="1" x14ac:dyDescent="0.25">
      <c r="H3609" s="25"/>
      <c r="I3609" s="25"/>
      <c r="J3609" s="25"/>
      <c r="K3609" s="25"/>
    </row>
    <row r="3610" spans="8:11" customFormat="1" x14ac:dyDescent="0.25">
      <c r="H3610" s="25"/>
      <c r="I3610" s="25"/>
      <c r="J3610" s="25"/>
      <c r="K3610" s="25"/>
    </row>
    <row r="3611" spans="8:11" customFormat="1" x14ac:dyDescent="0.25">
      <c r="H3611" s="25"/>
      <c r="I3611" s="25"/>
      <c r="J3611" s="25"/>
      <c r="K3611" s="25"/>
    </row>
    <row r="3612" spans="8:11" customFormat="1" x14ac:dyDescent="0.25">
      <c r="H3612" s="25"/>
      <c r="I3612" s="25"/>
      <c r="J3612" s="25"/>
      <c r="K3612" s="25"/>
    </row>
    <row r="3613" spans="8:11" customFormat="1" x14ac:dyDescent="0.25">
      <c r="H3613" s="25"/>
      <c r="I3613" s="25"/>
      <c r="J3613" s="25"/>
      <c r="K3613" s="25"/>
    </row>
    <row r="3614" spans="8:11" customFormat="1" x14ac:dyDescent="0.25">
      <c r="H3614" s="25"/>
      <c r="I3614" s="25"/>
      <c r="J3614" s="25"/>
      <c r="K3614" s="25"/>
    </row>
    <row r="3615" spans="8:11" customFormat="1" x14ac:dyDescent="0.25">
      <c r="H3615" s="25"/>
      <c r="I3615" s="25"/>
      <c r="J3615" s="25"/>
      <c r="K3615" s="25"/>
    </row>
    <row r="3616" spans="8:11" customFormat="1" x14ac:dyDescent="0.25">
      <c r="H3616" s="25"/>
      <c r="I3616" s="25"/>
      <c r="J3616" s="25"/>
      <c r="K3616" s="25"/>
    </row>
    <row r="3617" spans="8:11" customFormat="1" x14ac:dyDescent="0.25">
      <c r="H3617" s="25"/>
      <c r="I3617" s="25"/>
      <c r="J3617" s="25"/>
      <c r="K3617" s="25"/>
    </row>
    <row r="3618" spans="8:11" customFormat="1" x14ac:dyDescent="0.25">
      <c r="H3618" s="25"/>
      <c r="I3618" s="25"/>
      <c r="J3618" s="25"/>
      <c r="K3618" s="25"/>
    </row>
    <row r="3619" spans="8:11" customFormat="1" x14ac:dyDescent="0.25">
      <c r="H3619" s="25"/>
      <c r="I3619" s="25"/>
      <c r="J3619" s="25"/>
      <c r="K3619" s="25"/>
    </row>
    <row r="3620" spans="8:11" customFormat="1" x14ac:dyDescent="0.25">
      <c r="H3620" s="25"/>
      <c r="I3620" s="25"/>
      <c r="J3620" s="25"/>
      <c r="K3620" s="25"/>
    </row>
    <row r="3621" spans="8:11" customFormat="1" x14ac:dyDescent="0.25">
      <c r="H3621" s="25"/>
      <c r="I3621" s="25"/>
      <c r="J3621" s="25"/>
      <c r="K3621" s="25"/>
    </row>
    <row r="3622" spans="8:11" customFormat="1" x14ac:dyDescent="0.25">
      <c r="H3622" s="25"/>
      <c r="I3622" s="25"/>
      <c r="J3622" s="25"/>
      <c r="K3622" s="25"/>
    </row>
    <row r="3623" spans="8:11" customFormat="1" x14ac:dyDescent="0.25">
      <c r="H3623" s="25"/>
      <c r="I3623" s="25"/>
      <c r="J3623" s="25"/>
      <c r="K3623" s="25"/>
    </row>
    <row r="3624" spans="8:11" customFormat="1" x14ac:dyDescent="0.25">
      <c r="H3624" s="25"/>
      <c r="I3624" s="25"/>
      <c r="J3624" s="25"/>
      <c r="K3624" s="25"/>
    </row>
    <row r="3625" spans="8:11" customFormat="1" x14ac:dyDescent="0.25">
      <c r="H3625" s="25"/>
      <c r="I3625" s="25"/>
      <c r="J3625" s="25"/>
      <c r="K3625" s="25"/>
    </row>
    <row r="3626" spans="8:11" customFormat="1" x14ac:dyDescent="0.25">
      <c r="H3626" s="25"/>
      <c r="I3626" s="25"/>
      <c r="J3626" s="25"/>
      <c r="K3626" s="25"/>
    </row>
    <row r="3627" spans="8:11" customFormat="1" x14ac:dyDescent="0.25">
      <c r="H3627" s="25"/>
      <c r="I3627" s="25"/>
      <c r="J3627" s="25"/>
      <c r="K3627" s="25"/>
    </row>
    <row r="3628" spans="8:11" customFormat="1" x14ac:dyDescent="0.25">
      <c r="H3628" s="25"/>
      <c r="I3628" s="25"/>
      <c r="J3628" s="25"/>
      <c r="K3628" s="25"/>
    </row>
    <row r="3629" spans="8:11" customFormat="1" x14ac:dyDescent="0.25">
      <c r="H3629" s="25"/>
      <c r="I3629" s="25"/>
      <c r="J3629" s="25"/>
      <c r="K3629" s="25"/>
    </row>
    <row r="3630" spans="8:11" customFormat="1" x14ac:dyDescent="0.25">
      <c r="H3630" s="25"/>
      <c r="I3630" s="25"/>
      <c r="J3630" s="25"/>
      <c r="K3630" s="25"/>
    </row>
    <row r="3631" spans="8:11" customFormat="1" x14ac:dyDescent="0.25">
      <c r="H3631" s="25"/>
      <c r="I3631" s="25"/>
      <c r="J3631" s="25"/>
      <c r="K3631" s="25"/>
    </row>
    <row r="3632" spans="8:11" customFormat="1" x14ac:dyDescent="0.25">
      <c r="H3632" s="25"/>
      <c r="I3632" s="25"/>
      <c r="J3632" s="25"/>
      <c r="K3632" s="25"/>
    </row>
    <row r="3633" spans="8:11" customFormat="1" x14ac:dyDescent="0.25">
      <c r="H3633" s="25"/>
      <c r="I3633" s="25"/>
      <c r="J3633" s="25"/>
      <c r="K3633" s="25"/>
    </row>
    <row r="3634" spans="8:11" customFormat="1" x14ac:dyDescent="0.25">
      <c r="H3634" s="25"/>
      <c r="I3634" s="25"/>
      <c r="J3634" s="25"/>
      <c r="K3634" s="25"/>
    </row>
    <row r="3635" spans="8:11" customFormat="1" x14ac:dyDescent="0.25">
      <c r="H3635" s="25"/>
      <c r="I3635" s="25"/>
      <c r="J3635" s="25"/>
      <c r="K3635" s="25"/>
    </row>
    <row r="3636" spans="8:11" customFormat="1" x14ac:dyDescent="0.25">
      <c r="H3636" s="25"/>
      <c r="I3636" s="25"/>
      <c r="J3636" s="25"/>
      <c r="K3636" s="25"/>
    </row>
    <row r="3637" spans="8:11" customFormat="1" x14ac:dyDescent="0.25">
      <c r="H3637" s="25"/>
      <c r="I3637" s="25"/>
      <c r="J3637" s="25"/>
      <c r="K3637" s="25"/>
    </row>
    <row r="3638" spans="8:11" customFormat="1" x14ac:dyDescent="0.25">
      <c r="H3638" s="25"/>
      <c r="I3638" s="25"/>
      <c r="J3638" s="25"/>
      <c r="K3638" s="25"/>
    </row>
    <row r="3639" spans="8:11" customFormat="1" x14ac:dyDescent="0.25">
      <c r="H3639" s="25"/>
      <c r="I3639" s="25"/>
      <c r="J3639" s="25"/>
      <c r="K3639" s="25"/>
    </row>
    <row r="3640" spans="8:11" customFormat="1" x14ac:dyDescent="0.25">
      <c r="H3640" s="25"/>
      <c r="I3640" s="25"/>
      <c r="J3640" s="25"/>
      <c r="K3640" s="25"/>
    </row>
    <row r="3641" spans="8:11" customFormat="1" x14ac:dyDescent="0.25">
      <c r="H3641" s="25"/>
      <c r="I3641" s="25"/>
      <c r="J3641" s="25"/>
      <c r="K3641" s="25"/>
    </row>
    <row r="3642" spans="8:11" customFormat="1" x14ac:dyDescent="0.25">
      <c r="H3642" s="25"/>
      <c r="I3642" s="25"/>
      <c r="J3642" s="25"/>
      <c r="K3642" s="25"/>
    </row>
    <row r="3643" spans="8:11" customFormat="1" x14ac:dyDescent="0.25">
      <c r="H3643" s="25"/>
      <c r="I3643" s="25"/>
      <c r="J3643" s="25"/>
      <c r="K3643" s="25"/>
    </row>
    <row r="3644" spans="8:11" customFormat="1" x14ac:dyDescent="0.25">
      <c r="H3644" s="25"/>
      <c r="I3644" s="25"/>
      <c r="J3644" s="25"/>
      <c r="K3644" s="25"/>
    </row>
    <row r="3645" spans="8:11" customFormat="1" x14ac:dyDescent="0.25">
      <c r="H3645" s="25"/>
      <c r="I3645" s="25"/>
      <c r="J3645" s="25"/>
      <c r="K3645" s="25"/>
    </row>
    <row r="3646" spans="8:11" customFormat="1" x14ac:dyDescent="0.25">
      <c r="H3646" s="25"/>
      <c r="I3646" s="25"/>
      <c r="J3646" s="25"/>
      <c r="K3646" s="25"/>
    </row>
    <row r="3647" spans="8:11" customFormat="1" x14ac:dyDescent="0.25">
      <c r="H3647" s="25"/>
      <c r="I3647" s="25"/>
      <c r="J3647" s="25"/>
      <c r="K3647" s="25"/>
    </row>
    <row r="3648" spans="8:11" customFormat="1" x14ac:dyDescent="0.25">
      <c r="H3648" s="25"/>
      <c r="I3648" s="25"/>
      <c r="J3648" s="25"/>
      <c r="K3648" s="25"/>
    </row>
    <row r="3649" spans="8:11" customFormat="1" x14ac:dyDescent="0.25">
      <c r="H3649" s="25"/>
      <c r="I3649" s="25"/>
      <c r="J3649" s="25"/>
      <c r="K3649" s="25"/>
    </row>
    <row r="3650" spans="8:11" customFormat="1" x14ac:dyDescent="0.25">
      <c r="H3650" s="25"/>
      <c r="I3650" s="25"/>
      <c r="J3650" s="25"/>
      <c r="K3650" s="25"/>
    </row>
    <row r="3651" spans="8:11" customFormat="1" x14ac:dyDescent="0.25">
      <c r="H3651" s="25"/>
      <c r="I3651" s="25"/>
      <c r="J3651" s="25"/>
      <c r="K3651" s="25"/>
    </row>
    <row r="3652" spans="8:11" customFormat="1" x14ac:dyDescent="0.25">
      <c r="H3652" s="25"/>
      <c r="I3652" s="25"/>
      <c r="J3652" s="25"/>
      <c r="K3652" s="25"/>
    </row>
    <row r="3653" spans="8:11" customFormat="1" x14ac:dyDescent="0.25">
      <c r="H3653" s="25"/>
      <c r="I3653" s="25"/>
      <c r="J3653" s="25"/>
      <c r="K3653" s="25"/>
    </row>
    <row r="3654" spans="8:11" customFormat="1" x14ac:dyDescent="0.25">
      <c r="H3654" s="25"/>
      <c r="I3654" s="25"/>
      <c r="J3654" s="25"/>
      <c r="K3654" s="25"/>
    </row>
  </sheetData>
  <mergeCells count="5">
    <mergeCell ref="A1:J1"/>
    <mergeCell ref="A2:J2"/>
    <mergeCell ref="A3:J3"/>
    <mergeCell ref="A4:J4"/>
    <mergeCell ref="A5:J5"/>
  </mergeCells>
  <printOptions horizontalCentered="1" verticalCentered="1"/>
  <pageMargins left="0.2" right="0" top="0.2" bottom="0" header="0" footer="0.30000000000000004"/>
  <pageSetup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Propuesta económica </vt:lpstr>
      <vt:lpstr>'Propuesta económica '!Área_de_impresión</vt:lpstr>
      <vt:lpstr>'Propuesta económica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chistian</dc:creator>
  <cp:lastModifiedBy>pc</cp:lastModifiedBy>
  <cp:lastPrinted>2019-06-18T23:03:45Z</cp:lastPrinted>
  <dcterms:created xsi:type="dcterms:W3CDTF">2019-06-10T23:58:22Z</dcterms:created>
  <dcterms:modified xsi:type="dcterms:W3CDTF">2019-06-28T01:06:51Z</dcterms:modified>
</cp:coreProperties>
</file>