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2019\Estatal\019 Medicamentos\"/>
    </mc:Choice>
  </mc:AlternateContent>
  <bookViews>
    <workbookView xWindow="-120" yWindow="-120" windowWidth="20730" windowHeight="11310" activeTab="1"/>
  </bookViews>
  <sheets>
    <sheet name="Distribución Dispensación" sheetId="2" r:id="rId1"/>
    <sheet name="Propuesta Economica Medicamento" sheetId="1" r:id="rId2"/>
    <sheet name="Hoja2" sheetId="3" r:id="rId3"/>
  </sheets>
  <externalReferences>
    <externalReference r:id="rId4"/>
  </externalReferenc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9" i="2" l="1"/>
  <c r="I13" i="2" l="1"/>
  <c r="J13" i="2" s="1"/>
  <c r="J14" i="2" s="1"/>
  <c r="J15" i="2" l="1"/>
  <c r="J16" i="2" s="1"/>
  <c r="K2045" i="1"/>
  <c r="E20" i="2" s="1"/>
  <c r="H20" i="2" s="1"/>
  <c r="K2046" i="1" l="1"/>
</calcChain>
</file>

<file path=xl/sharedStrings.xml><?xml version="1.0" encoding="utf-8"?>
<sst xmlns="http://schemas.openxmlformats.org/spreadsheetml/2006/main" count="4157" uniqueCount="3320">
  <si>
    <t>Proveedor:</t>
  </si>
  <si>
    <t>Servicios de Salud Jalisco</t>
  </si>
  <si>
    <t>Presente</t>
  </si>
  <si>
    <t>Fecha:</t>
  </si>
  <si>
    <t>No. Licitación</t>
  </si>
  <si>
    <t>Lugar</t>
  </si>
  <si>
    <t>Licitante:</t>
  </si>
  <si>
    <t>No.</t>
  </si>
  <si>
    <t>Clave</t>
  </si>
  <si>
    <t>Descripción</t>
  </si>
  <si>
    <t>Cantidad</t>
  </si>
  <si>
    <t>Precio Unitario</t>
  </si>
  <si>
    <t>Subtotal</t>
  </si>
  <si>
    <t>Subtotal (suma de partidas)</t>
  </si>
  <si>
    <t>IVA</t>
  </si>
  <si>
    <t>Total</t>
  </si>
  <si>
    <t xml:space="preserve">Servicio de Distribución </t>
  </si>
  <si>
    <t>Monto total ofertado:</t>
  </si>
  <si>
    <t xml:space="preserve">Total con letra: </t>
  </si>
  <si>
    <t>Me comprometo a seguir dando el servicio durante la vigencia del contrato y su extensión (ampliación conforme a la ley de la materia), sin costo alguno para la convocante, una vez que se haya agotado el total de volumen de los estudios materia del servicio adjudicado.</t>
  </si>
  <si>
    <t>Nombre y Firma del Representante Legal de la Empresa</t>
  </si>
  <si>
    <r>
      <rPr>
        <b/>
        <sz val="11"/>
        <rFont val="Arial"/>
        <family val="2"/>
      </rPr>
      <t>Anexo 10:</t>
    </r>
    <r>
      <rPr>
        <sz val="11"/>
        <rFont val="Arial"/>
        <family val="2"/>
      </rPr>
      <t xml:space="preserve"> </t>
    </r>
    <r>
      <rPr>
        <b/>
        <sz val="11"/>
        <color indexed="60"/>
        <rFont val="Arial"/>
        <family val="2"/>
      </rPr>
      <t>Propuesta Económica</t>
    </r>
  </si>
  <si>
    <t>Cantidad  /Piezas</t>
  </si>
  <si>
    <t>Gpo</t>
  </si>
  <si>
    <t>Sub grupo</t>
  </si>
  <si>
    <t>subgrupo</t>
  </si>
  <si>
    <t>extra</t>
  </si>
  <si>
    <t xml:space="preserve"> Descripción Genérica                                                                                                                            </t>
  </si>
  <si>
    <t xml:space="preserve">  Unidad de Medida</t>
  </si>
  <si>
    <t>ABACAVIR 300 MGS TABLETAS ENVASE CON 60 TABLETAS</t>
  </si>
  <si>
    <t>ENVASE CON 60 TABLETAS</t>
  </si>
  <si>
    <t>ABACAVIR SULFATO DE SOLUCION CADA 100 ML CONTIENE 2 GR (20 MG/ML) ENVASE CON UN FRASCO CON 240 ML Y PIPETA DOSIFICADORA</t>
  </si>
  <si>
    <t>ENVASE CON UN FRASCO CON 240 ML Y PIPETA DOSIFICADORA</t>
  </si>
  <si>
    <t>ABACAVIR-LAMIVUDINA 600 MG-300 MG TABLETAS. ENVASE CON 30 TABLETAS</t>
  </si>
  <si>
    <t>ENVASE CON 30 TABLETAS</t>
  </si>
  <si>
    <t>ABACAVIR, LAMIVUDINA Y ZIDOVUDINA TABLETAS. CADA TABLETA CONTIENE SULFATO DE ABACAVIR EQUIVALENTE A 300 MG DE ABACAVIR, LAMIVUDINA 150 MG, ZIDOVUDINA 300 MG. ENVASE CON 60 TABLETAS</t>
  </si>
  <si>
    <t>ABATACEPT SOL. INYECTABLE 125 MG. ENVASE CON 4 JERINGAS PRELLENADAS CON 1 ML CADA UNA (125 MG/ML)</t>
  </si>
  <si>
    <t>NVASE CON 4 JERINGAS PRELLENADAS CON 1 ML CADA UNA (125 MG/ML)</t>
  </si>
  <si>
    <t>ABATACEPT SOL. INYECTABLE 250 MG. ENVASE CON UN FRASCO AMPULA CON LIOFILIZADO Y UNA JERINGA</t>
  </si>
  <si>
    <t>ENVASE CON UN FRASCO AMPULA CON LIOFILIZADO Y UNA JERINGA</t>
  </si>
  <si>
    <t>ABCIXIMAB SOLUCION INYECTABLE 10 MG ENVASE CON UN FRASCO AMPULA (10 MG/5 ML)</t>
  </si>
  <si>
    <t>ENVASE CON UN FRASCO AMPULA (10 MG/5 ML)</t>
  </si>
  <si>
    <t>ABIRATERONA TAB.  250 MG. ENVASE CON 120 TABLETAS</t>
  </si>
  <si>
    <t>ENVASE CON 120 TABLETAS</t>
  </si>
  <si>
    <t>ACARBOSA 50 MG TABLETAS.ENVASE CON 30 TABLETAS</t>
  </si>
  <si>
    <t>ENVASE CON 30 TABLETAS.</t>
  </si>
  <si>
    <t>ACEITE DE ALMENDRAS DULCES E HIDROXIDO DE CALCIO CREMA. ENVASE CON 240 ML.</t>
  </si>
  <si>
    <t>ENVASE CON 240 ML.</t>
  </si>
  <si>
    <t>ACEITE DE ALMENDRAS DULCES, LANOLINA, GLICERINA, PROPILENGLICOL, SORBITOL. CREMA.ENVASE CON 235 ML.</t>
  </si>
  <si>
    <t>ENVASE</t>
  </si>
  <si>
    <t>ACEITE DE RICINO ENVASE CON 70 ML</t>
  </si>
  <si>
    <t>ENVASE CON 70 ML</t>
  </si>
  <si>
    <t>ACEITE MINERAL. ENVASE CON 265 ML.</t>
  </si>
  <si>
    <t>ENVASE CON 265 ML.</t>
  </si>
  <si>
    <t>ACEMETACINA 60 MG ENVASE CON 14 CAPSULAS</t>
  </si>
  <si>
    <t>ENVASE CON 14 CAPSULAS</t>
  </si>
  <si>
    <t>ACEMETACINA 60 MG ENVASE CON 28 CAPSULAS</t>
  </si>
  <si>
    <t>ENVASE CON 28 CAPSULAS</t>
  </si>
  <si>
    <t>ACEMETACINA 90 MG CAPSULA DE LIBERACION PROLONGADA ENVASE CON 14 CAPSULAS</t>
  </si>
  <si>
    <t>ENVASE CON 14CAPSULAS</t>
  </si>
  <si>
    <t>ACEMETACINA 90 MG CAPSULA DE LIBERACION PROLONGADA ENVASE CON 28 CAPSULAS</t>
  </si>
  <si>
    <t>ACENOCUMAROL 4 MG. TABLETAS ENVASE CON 20 TAB.</t>
  </si>
  <si>
    <t>ENVASE CON 20 TAB.</t>
  </si>
  <si>
    <t>ACENOCUMAROL 4 MG. TABLETAS ENVASE CON 30 TAB.</t>
  </si>
  <si>
    <t>ENVASE CON 30 TAB.</t>
  </si>
  <si>
    <t>ACETATO DE GLATIRAMER SOLUCION INYECTABLE 20 MG./ML ENVASE CON 28 JERINGAS PRELLENADAS)</t>
  </si>
  <si>
    <t xml:space="preserve"> ENVASE CON 28 JERINGAS PRELLENADAS)</t>
  </si>
  <si>
    <t xml:space="preserve">ACETATO DE GLATIRAMER SOLUCION INYECTABLE. Cada jeringa prellenada contiene: Acetato de glatiramer 40 mg. Envase con 12 jeringas prellenadas con 1 ml (40 mg/ml). </t>
  </si>
  <si>
    <t xml:space="preserve"> Envase con 12 jeringas prellenadas con 1 ml (40 mg/ml). </t>
  </si>
  <si>
    <t>ACETATO DE ULIPRISTAL 5MG. ENVASE CON 28 TABLETAS</t>
  </si>
  <si>
    <t>ENVASE CON 28 TABLETAS</t>
  </si>
  <si>
    <t>ACETAZOLAMIDA 500 MG/5ML SOL. INY. ENVASE CON 1 AMPULA DE 5 ML</t>
  </si>
  <si>
    <t>ENVASE CON 1 AMPULA</t>
  </si>
  <si>
    <t>ACETAZOLAMIDA TABLETAS 250 MG. ENVASE CON 20 TABLETAS</t>
  </si>
  <si>
    <t>ENVASE CON 20 TABLETAS</t>
  </si>
  <si>
    <t>Acetilcisteína (GT11) de 400 mg / 2 ml, solución al 20 %, Envase con 5 ampolletas con 2 ml.</t>
  </si>
  <si>
    <t>Envase con 5 ampolletas con 2 ml.</t>
  </si>
  <si>
    <t>ACETILCOLINA CLORURO DE LIOFILIZADO PARA SOLUCION OFTALMICA  20 MG ENVASE CON UN FRASCO AMPULA CON LIOFILIZADO Y AMPOLLETA CON 2 ML DE DILUYENTE</t>
  </si>
  <si>
    <t>ENVASE CON UN FRASCO AMPULA CON LIOFILIZADO Y AMPOLLETA CON 2 ML DE DILUYENTE</t>
  </si>
  <si>
    <t>ACICLOVIR SODICO COMPRIMIDOS 200 MG  ENVASE CON 25 COMPRIMIDOS.</t>
  </si>
  <si>
    <t>ENVASE CON 25 COMPRIMIDOS.</t>
  </si>
  <si>
    <t>ACICLOVIR SÓDICO LIOFILIZADO PARA SOLUCION INYECTABLE 250 MG. ENVASE CON 5   FRASCO AMPULA.</t>
  </si>
  <si>
    <t>ENVASE CON 5   FRASCO AMPULA.</t>
  </si>
  <si>
    <t>ACICLOVIR TABLETAS DE 400 MG.ENVASE CON 35 TABLETAS O COMPRIMIDOS</t>
  </si>
  <si>
    <r>
      <t xml:space="preserve">ENVASE CON 35 TABLETAS </t>
    </r>
    <r>
      <rPr>
        <b/>
        <sz val="8"/>
        <color theme="1"/>
        <rFont val="Arial"/>
        <family val="2"/>
      </rPr>
      <t>O COMPRIMIDOS</t>
    </r>
  </si>
  <si>
    <t>ACICLOVIR UNGÜENTO OFTALMICO 3G. POR CADA 100 GRS ENVASE CON 4.5 GR.</t>
  </si>
  <si>
    <t>TUBO CON 4.5 GR.</t>
  </si>
  <si>
    <r>
      <t xml:space="preserve">ACIDO ACETILSALICILICO 300 MG,  TAB. SOLUBLES  </t>
    </r>
    <r>
      <rPr>
        <i/>
        <sz val="8"/>
        <color theme="1"/>
        <rFont val="Arial"/>
        <family val="2"/>
      </rPr>
      <t xml:space="preserve"> O EFERVESCENTES</t>
    </r>
    <r>
      <rPr>
        <sz val="8"/>
        <color theme="1"/>
        <rFont val="Arial"/>
        <family val="2"/>
      </rPr>
      <t xml:space="preserve"> ENVASE CON 20 TAB.</t>
    </r>
  </si>
  <si>
    <r>
      <t xml:space="preserve">ENVASE CON 20 TAB. </t>
    </r>
    <r>
      <rPr>
        <i/>
        <sz val="8"/>
        <color theme="1"/>
        <rFont val="Arial"/>
        <family val="2"/>
      </rPr>
      <t>SOLUBLES O EFERVESCENTES</t>
    </r>
  </si>
  <si>
    <t>ACIDO ACETILSALICILICO 500 MG TABLETAS, ENVASE CON 20 TAB.</t>
  </si>
  <si>
    <t>ACIDO ACETILSALICILICO, SIMVASTATINA, RAMIPRIL CAPSULA 100MG/40MG/10 MG. ENVASE CON 28 CAPSULAS.</t>
  </si>
  <si>
    <t>ENVASE CON 28 CAPSULAS.</t>
  </si>
  <si>
    <t>ACIDO ACETILSALICILICO, SIMVASTATINA, RAMIPRIL CAPSULA 100MG/40MG/5MG. ENVASE CON 28 CAPSULAS.</t>
  </si>
  <si>
    <t>ACIDO AMINOCAPROICO SOLUCION INYECTABLE 5 GR/20 ML. ENVASE CON UN FCO. AMPULA CON 20 ML</t>
  </si>
  <si>
    <t>ENVASE CON UN FCO. AMPULA CON 20 ML.</t>
  </si>
  <si>
    <t>ACIDO ASCORBICO SOLUCION INYECTABLE 1 G. ENVASE CON 6 AMPOLLETAS DE 10 ML</t>
  </si>
  <si>
    <t>ENVASE CON 6 AMPOLLETAS DE 10 ML</t>
  </si>
  <si>
    <t>ACIDO ASCORBICO TABLETAS 100 MG. ENVASE CON 20 TAB.</t>
  </si>
  <si>
    <t>ACIDO CARGLUMICO TABLETA 200 MG. ENVASE CON 5 TABLETAS</t>
  </si>
  <si>
    <t>ENVASE CON 5 TABLETAS</t>
  </si>
  <si>
    <t>ACIDO CARGLUMICO TABLETA 200 MG. ENVASE CON 60 TABLETAS</t>
  </si>
  <si>
    <t xml:space="preserve"> ENVASE CON 60 TABLETAS</t>
  </si>
  <si>
    <t>ACIDO FOLICO 4 MG. TABLETA. ENVASE CON 90 TABLETAS</t>
  </si>
  <si>
    <t>ENVASE CON 90 TABLETAS</t>
  </si>
  <si>
    <t>ACIDO FOLICO 5 MG. ENVASE CON  20 TABLETA</t>
  </si>
  <si>
    <t>ENVASE CON  20 TABLETA</t>
  </si>
  <si>
    <t>ACIDO FOLICO 5 MG. ENVASE CON  92 TABLETA</t>
  </si>
  <si>
    <t>ENVASE CON  92 TABLETA</t>
  </si>
  <si>
    <t>ACIDO FOLICO SOLUCION ORAL FRASCO CON 120 ML DE SOLUCION ORAL CON 40 MG DE ACIDO FOLICO POR 100 ML. Y VASO DOSIFICADOR.</t>
  </si>
  <si>
    <t>ENVASE CON 120 ML</t>
  </si>
  <si>
    <t>ACIDO FOLICO TABLETAS 0.4 MG. ENVASE CON 90 TABLETAS.</t>
  </si>
  <si>
    <t>ENVASE CON 90 TABLETAS.</t>
  </si>
  <si>
    <t>ACIDO FOLINICO SOLUCION INYECTABLE 15 MG CADA AMPOLLETA  CONTIENE FOLINATO CALCICO EQUIVALENTE A 15 MG DE ACIDO FOLINICO  ENVASE C/5 AMPOLLETAS CON 5 ML.</t>
  </si>
  <si>
    <t>ENVASE C/5 AMPOLLETAS CON 5 ML.</t>
  </si>
  <si>
    <t>ACIDO FOLINICO SOLUCION INYECTABLE 3 MG CADA AMPOLLETA O FRASCO AMPULA CONTIENE FOLINATO CALCICO EQUIVALENTE A 3 MG DE ACIDO FOLINICO  ENVASE C/6 AMPOLLETAS O FCO AMPULA.</t>
  </si>
  <si>
    <t>ENVASE C/6 AMPO O FCO AMP.</t>
  </si>
  <si>
    <t>ACIDO FOLINICO SOLUCION INYECTABLE 50 MG (FOLINATO DE CALCIO EQUIVALENTE  50 MG DE AC. FOLINICO.) FRASCO AMPULA O AMPOLLETA CON 4 ML</t>
  </si>
  <si>
    <t>FRASCO AMPULA O AMPOLLETA CON 4 ML</t>
  </si>
  <si>
    <t>ACIDO FOLINICO TABLETAS 15 MG (FOLINATO DE CALCIO EQUIVALENTE A 15 MG. DE AC. FOLINICO.) ENVASE CON 12 TAB.</t>
  </si>
  <si>
    <t>ENVASE CON 12 TABLETAS</t>
  </si>
  <si>
    <t>Ácido Micofenólico (Micofenolato sódico) de 360 mg, gragea con capa entérica ó tableta de liberación prolongada, Envase con 120 grageas con capa entérica o tabletas de liberación prolongada.</t>
  </si>
  <si>
    <t xml:space="preserve"> Envase con 120 grageas con capa entérica o tabletas de liberación prolongada.</t>
  </si>
  <si>
    <r>
      <t xml:space="preserve">ACIDO MICOFENOLICO CADA GRAGEA </t>
    </r>
    <r>
      <rPr>
        <u/>
        <sz val="8"/>
        <color theme="1"/>
        <rFont val="Arial"/>
        <family val="2"/>
      </rPr>
      <t>O TABLETA</t>
    </r>
    <r>
      <rPr>
        <sz val="8"/>
        <color theme="1"/>
        <rFont val="Arial"/>
        <family val="2"/>
      </rPr>
      <t xml:space="preserve"> CONTIENE MICOFENOLATO SODICO 180 MG. ENVASE CON 120 GRAGEAS CON CAPA ENTERICA </t>
    </r>
    <r>
      <rPr>
        <u/>
        <sz val="8"/>
        <color theme="1"/>
        <rFont val="Arial"/>
        <family val="2"/>
      </rPr>
      <t>O TABLETAS DE LIBEACION PROLOGADA</t>
    </r>
  </si>
  <si>
    <r>
      <t xml:space="preserve">ENVASE CON 120 GRAGEAS CON CAPA ENTERICA </t>
    </r>
    <r>
      <rPr>
        <u/>
        <sz val="8"/>
        <color theme="1"/>
        <rFont val="Arial"/>
        <family val="2"/>
      </rPr>
      <t>O TABLETAS DE LIBERACION PROLONGADA</t>
    </r>
  </si>
  <si>
    <t>ACIDO MICOFENOLICO COMPRIMIDOS 500 MG. ENVASE CON 50 COMPRMIDOS</t>
  </si>
  <si>
    <t>ENVASE CON 50 COMPRIMIDOS</t>
  </si>
  <si>
    <t>ACIDO NALIDIXICO 500 MG TABLETAS. ENVASE CON 30 TAB.</t>
  </si>
  <si>
    <t>ACIDO NICOTINICO 500 MG. TABLETAS. ENVASE CON 50 TAB.</t>
  </si>
  <si>
    <t>ENVASE CON 50 TAB.</t>
  </si>
  <si>
    <t>ACIDO RETINOICO CADA 100 GRS CONTIENE 0.05 G CREMA ENVASE CON 20 GRS</t>
  </si>
  <si>
    <t>ACIDO RISEDRONICO EQUIVALENTE A RISEDRONATO SODICO  35 MG  ENVASE CON 4 GRAGEAS O TABLETAS</t>
  </si>
  <si>
    <t>ENVASE CON 4 GRAGEAS O TABLETAS</t>
  </si>
  <si>
    <t>ACIDO RISEDRONICO EQUIVALENTE A RISEDRONATO SODICO  GRAGEAS 5 MG. ENVASE CON 28 GRAGEAS O TABLETAS</t>
  </si>
  <si>
    <t>ENVASE CON 28 GRAGEAS O TABLETAS</t>
  </si>
  <si>
    <t>SIN CLAVE</t>
  </si>
  <si>
    <t>ACIDO TRANEXAMICO, AMPULA CON 100 mg/ml ampula  de 5 ml</t>
  </si>
  <si>
    <t>caja con 5 ampulas 5 ml</t>
  </si>
  <si>
    <t>ACIDO URSODEOXICOLICO CAPSULAS 250 MG. ENVASE CON 50 CAPSULAS</t>
  </si>
  <si>
    <t>ENVASE CON 50 CAPSULAS</t>
  </si>
  <si>
    <t>ACIDO URSODEOXICOLICO CAPSULAS 250 MG. ENVASE CON 60 CAPSULAS</t>
  </si>
  <si>
    <t>ENVASE CON 60 CAPSULAS</t>
  </si>
  <si>
    <t>ACIDO VALPROICO 500MG</t>
  </si>
  <si>
    <t>ACIDO VALPROICO CAPSULAS 250 MG ENVASE CON 60 CAPSULAS.</t>
  </si>
  <si>
    <t>ENVASE CON 60 CAPSULAS.</t>
  </si>
  <si>
    <t>ACIDO VALPROICO SOL. INYECTABLE 400 MG. POLVO PARA RECOSTUIR</t>
  </si>
  <si>
    <t>POLVO PARA RECONSTRUIR</t>
  </si>
  <si>
    <t>ACIDO ZOLEDRONICO SOLUCION INYECTABLE, CADA FRASCO AMPULA 5 ML CONTIENE ACIDO ZOLEDRONICO MONOHIDRATADO EQUIVALENTE A 4 MG DE ACIDO ZOLEDRONICO. ENVASE UN FRASCO AMPULA</t>
  </si>
  <si>
    <t>ENVASE UN FRASCO AMPULA</t>
  </si>
  <si>
    <t>ADALIMUMAB SOL INYECTABLE 40 MG ENVASE CON UNA JERINGA PRELLENADA</t>
  </si>
  <si>
    <t>ENVASE CON UNA JERINGA PRELLENADA</t>
  </si>
  <si>
    <t xml:space="preserve">ADALIMUMAB SOL INYECTABLE 40 MG.  ENVASE CON UN FRASCO AMPULA Y  JERINGA </t>
  </si>
  <si>
    <t xml:space="preserve">ENVASE CON UN FRASCO AMPULA Y  JERINGA </t>
  </si>
  <si>
    <t>ADALIMUMAB SOL INYECTABLE 40 MG.  ENVASE CON UNA JERINGA PRELLENADA EN AUTOINYECTOR</t>
  </si>
  <si>
    <t xml:space="preserve"> ENVASE CON UNA JERINGA PRELLENADA EN AUTOINYECTOR</t>
  </si>
  <si>
    <t>ADALIMUMAB SOLUCION INYECTABLE 40 MG. ENVASE CON UNA JERINGA PRELLENADA EN AUTOINYECTOR</t>
  </si>
  <si>
    <t>ENVASE CON UNA JERINGA PRELLENADA EN AUTOINYECTOR</t>
  </si>
  <si>
    <t>ADEFOVIR DIPIVOXILO DE 10 MG TABLETA. ENVASE CON 30 TABLETAS</t>
  </si>
  <si>
    <t>ADENOSINA SOLUCION INYECTABLE 6 MG. ENVASE CON 6 FRASCOS AMPULA, CON 2 ML.</t>
  </si>
  <si>
    <t>ENVASE CON 6 FRASCOS AMPULA, CON 2 ML.</t>
  </si>
  <si>
    <t>ADRENALINA RACEMICA SOL. PARA NEBULIZAR 2.25% ENVASE CON 0.5 ML</t>
  </si>
  <si>
    <t xml:space="preserve"> ENVASE CON 0.5 ML</t>
  </si>
  <si>
    <t>AFATINIB (DIMELEATO DE AFATINIB)  TABLETA 40 MG. ENVASE CON 30 TABLETAS</t>
  </si>
  <si>
    <t xml:space="preserve"> ENVASE CON 30 TABLETAS</t>
  </si>
  <si>
    <t>AFILBERCEPT SOLUCION INYECTABLE . ENVASE CON FRASCO AMPULA CON 0.278 ML (40 MG/ML)</t>
  </si>
  <si>
    <t xml:space="preserve"> ENVASE CON FRASCO AMPULA CON 0.278 ML (40 MG/ML)</t>
  </si>
  <si>
    <t>AFLIBERCEPT 100 MG SOLUCION INYECTABLE. FRASCO AMPULA CON 4 ML</t>
  </si>
  <si>
    <t>FRASCO AMPULA CON 4 ML</t>
  </si>
  <si>
    <t>AGALSIDASA ALFA SOLUCION INYECTABLE 3.5 MG (1 MG/ML) ENVASE CON FASCO AMPULA CON 3.5 ML.</t>
  </si>
  <si>
    <t xml:space="preserve"> ENVASE CON FASCO AMPULA CON 3.5 ML.</t>
  </si>
  <si>
    <t>AGALSIDASA BETA 5 MG SOLUCION INYECTABLE. ENVASE CON FRASCO AMPULA CON POLVO LIOFILIZADO</t>
  </si>
  <si>
    <t>SOLUCION INYECTABLE. ENVASE CON FRASCO AMPULA CON POLVO LIOFILIZADO</t>
  </si>
  <si>
    <r>
      <t xml:space="preserve">AGALSIDASA BETA SOLUCION INYECTABLE CADA FRASCO AMPULA CON POLVO O LIOFILIZADO </t>
    </r>
    <r>
      <rPr>
        <u/>
        <sz val="8"/>
        <color theme="1"/>
        <rFont val="Arial"/>
        <family val="2"/>
      </rPr>
      <t>CONTIENE</t>
    </r>
    <r>
      <rPr>
        <sz val="8"/>
        <color theme="1"/>
        <rFont val="Arial"/>
        <family val="2"/>
      </rPr>
      <t xml:space="preserve"> 35 MG. ENVASE CON FRASCO AMPULA CON POLVO LIOFILIZADO</t>
    </r>
  </si>
  <si>
    <t>ENVASE CON FRASCO AMPULA CON POLVO LIOFILIZADO</t>
  </si>
  <si>
    <t>AGUA  SOLUCION INYECTABLE 10 ML. . ENVASE CON 100 AMPOLLETAS</t>
  </si>
  <si>
    <t>ENVASE CON 100 AMPOLLETAS</t>
  </si>
  <si>
    <t>AGUA  SOLUCION INYECTABLE 5 ML.ENVASE CON 100 AMPOLLETAS DE 5 ML</t>
  </si>
  <si>
    <t>AGUA  SOLUCION INYECTABLE 500 ML. ENVASE DE 500 ML.</t>
  </si>
  <si>
    <t>ENVASE DE 500 ML.</t>
  </si>
  <si>
    <t>ALANINA Y LEVOGLUTAMINA SOLUCION INYECTABLE. CADA 100 ML CONTIENE N(2)-L-ALANIL-L-GLUTAMINA 20 G EQUIVALENTE A 8.2 G DE L-ALANINA Y 13.46 G DE L-GLUTAMINA. ENVASE CON 100 ML</t>
  </si>
  <si>
    <t>ENVASE CON 100 ML</t>
  </si>
  <si>
    <t>ALANINA Y LEVOGLUTAMINA SOLUCION INYECTABLE. CADA 100 ML CONTIENE N(2)-L-ALANIL-L-GLUTAMINA 20 G EQUIVALENTE A 8.2 G DE L-ALANINA Y 13.46 G DE L-GLUTAMINA. ENVASE CON 50 ML</t>
  </si>
  <si>
    <t>ENVASE CON 50 ML</t>
  </si>
  <si>
    <r>
      <t>ALANTOINA Y ALQUITRAN DE HULLA. CADA ML. CONTIENE ALANTOINA: 20MG. ALQUITRAN DE HULLA: 9.4MG. SUSPENSION DERMICA</t>
    </r>
    <r>
      <rPr>
        <i/>
        <sz val="10"/>
        <color theme="1"/>
        <rFont val="Calibri"/>
        <family val="2"/>
      </rPr>
      <t>ENVASE 120 ML.</t>
    </r>
  </si>
  <si>
    <t>ALANTOINA, ALQUITRAN DE HULLA Y CLIOQUINOL CREMA CADA 100 GR CONTIENE ALANTOINA 0.2 G SOLUCION DE ALQUITRAN DE HULLA 5 G CLIOQUINOL 3 G. ENVASE CON 150 G</t>
  </si>
  <si>
    <t>ENVASE CON 150 G</t>
  </si>
  <si>
    <t>ALANTOINA, ALQUITRAN DE HULLA Y CLIOQUINOL CREMA CADA 100 GR CONTIENE ALANTOINA 0.2 G SOLUCION DE ALQUITRAN DE HULLA 5 G CLIOQUINOL 3 G. ENVASE CON 60 G</t>
  </si>
  <si>
    <t>ENVASE CON 60 G</t>
  </si>
  <si>
    <t>ALBENDAZOL 400 MG ENVASE CON 20 ML</t>
  </si>
  <si>
    <t>ENVASE CON 20 ML</t>
  </si>
  <si>
    <t>ALBENDAZOL TABLETAS 200 MG. ENVASE CON 2 TABLETAS.</t>
  </si>
  <si>
    <t>ENVASE CON 2 TABLETAS.</t>
  </si>
  <si>
    <t>Albumina humana de 10 g/50 ml, solución inyectable, Envase con 50 ml.</t>
  </si>
  <si>
    <t>Albumina humana de 12.5 g/50 ml, solución inyectable, Envase con 50 ml.</t>
  </si>
  <si>
    <t>ENVASE CON 50ML.</t>
  </si>
  <si>
    <t>ALCOHOL POLIVINILICO SOLUCION OFTALMICA 14 MG POR ML. ENVASE CON GOTERO INTEGRAL C/15ML.</t>
  </si>
  <si>
    <t>ENVASE CON GOTERO INTEGRAL C/15ML.</t>
  </si>
  <si>
    <t>ALENDRONATO SODICO EQUIVALENTE A  70 MG. DE ACIDO ALENDRONICO ENVASE CON 4 TABLETAS O COMPRIMIDOS</t>
  </si>
  <si>
    <t>ENVASE CON 4 TABLETAS O COMPRIMIDOS</t>
  </si>
  <si>
    <t>ALENDRONATO SODICO TRIHIDRATADO EQUIVALENTEA 10 MG DE ACIDO ALENDRONICO TABLETAS  O COMPRIMIDOS  ENVASE CON 30 TABLETAS O COMPRIMIDOS</t>
  </si>
  <si>
    <t>ENVASE CON 30 TABLETAS O COMPRIMIDOS</t>
  </si>
  <si>
    <t xml:space="preserve">ALFA CETOANALOGOS DE AMINOACIDOS 630 MG.ENVASE CON 100 GRAGEAS TABLETAS RECUBIERTAS O TABLETAS. </t>
  </si>
  <si>
    <t xml:space="preserve">ENVASE CON 100 GRAGEAS TABLETAS RECUBIERTAS O TABLETAS. </t>
  </si>
  <si>
    <t>ALFA-DORNASA SOLUCION PARA INHALACION 2.5 MG. ENVASE CON SEIS AMPOLLETAS DE 2.5 ML</t>
  </si>
  <si>
    <t>ENVASE CON SEIS AMPOLLETAS DE 2.5 ML</t>
  </si>
  <si>
    <t>ALGLUCOSIDASA ALFA 50 MG SOLUCION INYECTABLE ENVASE CON FRASCO AMPULA CON LIOFILIZADO</t>
  </si>
  <si>
    <t>ALIBOUR POLVO COBRE 177 MG/GR. ZINC 619.5 MG/G; ALCANFOR 26.5 MGS. ENVASE CON 12 SOBRE DE 2.2 G.</t>
  </si>
  <si>
    <t>ENVASE CON 12 SOBRE DE 2.2 G.</t>
  </si>
  <si>
    <t>ALIMENTO MEDICO PARA MENORES DE UN AÑO CON ACIDEMIA ISOVALERICA Y OTROS TRASTORNOS DEL METABOLISMO DE LA LEUCINA  ENVASE (VER ANEXO)</t>
  </si>
  <si>
    <t>ENVASE CON MEDIDA DOSIFICADORA</t>
  </si>
  <si>
    <r>
      <t xml:space="preserve">ALIMENTO MEDICO PARA NIÑOS DE  8 AÑOS  A ADULTOS CON </t>
    </r>
    <r>
      <rPr>
        <u/>
        <sz val="8"/>
        <color theme="1"/>
        <rFont val="Arial"/>
        <family val="2"/>
      </rPr>
      <t>ACIDEMIA</t>
    </r>
    <r>
      <rPr>
        <sz val="8"/>
        <color theme="1"/>
        <rFont val="Arial"/>
        <family val="2"/>
      </rPr>
      <t xml:space="preserve"> ISOVALERICA Y OTROS TRASTORNOS DEL METABOLISMO DE LA LEUCINA  ENVASE (VER ANEXO)</t>
    </r>
  </si>
  <si>
    <t xml:space="preserve">ENVASE </t>
  </si>
  <si>
    <t>ALIMENTO MEDICO PARA NIÑOS DE 1 A 8 AÑOS CON ACIEMIA ISOVALERICA Y OTROS TRASTORNOS DEL METABOLISMO DE LA LEUCINA  ENVASE (VER ANEXO)</t>
  </si>
  <si>
    <t>ALIMENTO MEDICO PARA PACIENTES CON ACIDEMIA METILMALONICA Y PROPIONICA DE 8 AÑOS O MAYORES Y ADULTOS POLVO ENVASE CON MEDIDA DOSIFICADORA (VER ANEXO)</t>
  </si>
  <si>
    <t>ALIMENTO MEDICO PARA PACIENTES CON ACIDEMIA METILMALONICA Y PROPIONICA DE RECIEN NACIDOS A 7 AÑOS 11 MESES DE EDAD POLVO   ENVASE CON MEDIDA DOSIFICADORA (VER ANEXO)</t>
  </si>
  <si>
    <t>ALIMENTO MEDICO PARA PACIENTES CON ENFERMEDAD DE ORINA DE JARABE DE MAPLE (ARCE) DE 8 AÑOS O MAYORES Y ADULTOS POLVO  ENVASE CON MEDIDA DOSIFICADORA (VER ANEXO)</t>
  </si>
  <si>
    <t>ALIMENTO MEDICO PARA PACIENTES CON ENFERMEDAD DE ORINA DE JARABE DE MAPLE (ARCE) DE RECIEN NACIDOS A 7 AÑOS 11 MESES DE EDAD POLVO ENVASE CON MEDIDA DOSIFICADORA (VER ANEXO)</t>
  </si>
  <si>
    <t>ALIMENTO MEDICO PARA PACIENTES CON HOMOCISTINURIA, DE 8 AÑOS O MAYORES Y ADULTOS POLVO ENVASE CON MEDIDA DOSIFICADORA VER ANEXO)</t>
  </si>
  <si>
    <t>ALIMENTO MEDICO PARA PACIENTES CON HOMOCISTINURIA, RECIEN NACIDOS A 7 AÑOS 11 MESES POLVO  ENVASE CON MEDIDA DOSIFICADORA (VER ANEXO)</t>
  </si>
  <si>
    <t>ALIMENTO MEDICO PARA PACIENTES CON TRASTORNO DEL CICLO DE LA UREA DE 8 AÑOS O MAYORES Y ADULTOS POLVO  ENVASE CON MEDIDA DOSIFICADORA ( VER ANEXO)</t>
  </si>
  <si>
    <t xml:space="preserve">  ENVASE CON MEDIDA DOSIFICADORA</t>
  </si>
  <si>
    <t>ALIMENTO MEDICO PARA PACIENTES CON TRASTORNO DEL CICLO DE LA UREA RECIEN NACIDOS A 7 AÑOS 11 MESES DE EDAD POLVO  ENVASE CON MEDIDA DOSIFICADORA (VER ANEXO)</t>
  </si>
  <si>
    <t>ALIROCUMAB SOLUCION INYECTABLE 150 MG/ML  ENVASE CON 1 JERINGA PRELLENADA CON 1 ML DE SOLUCION</t>
  </si>
  <si>
    <t>ENVASE CON 1 JERINGA PRELLENADA CON 1 ML DE SOLUCION</t>
  </si>
  <si>
    <t>ALIROCUMAB SOLUCION INYECTABLE 150 MG/ML  ENVASE CON 2 JERINGAS PRELLENADAS CON 1 ML DE SOLUCION</t>
  </si>
  <si>
    <t>ENVASE CON 2 JERINGAS PRELLENADAS CON 1 ML DE SOLUCION</t>
  </si>
  <si>
    <t>ALIROCUMAB SOLUCION INYECTABLE 150 MG/ML  ENVASE CON 2 PLUMAS PRECARGADA CON 1 ML DE SOLUCION</t>
  </si>
  <si>
    <t>ENVASE CON 2 PLUMAS PRECARGADA CON 1 ML DE SOLUCION</t>
  </si>
  <si>
    <t>ALIROCUMAB SOLUCION INYECTABLE 150 MG/ML  ENVASE CON 6 JERINGAS PRELLENADAS CON 1 ML DE SOLUCION</t>
  </si>
  <si>
    <t>ENVASE CON 6 JERINGAS PRELLENADAS CON 1 ML DE SOLUCION</t>
  </si>
  <si>
    <t>ALIROCUMAB SOLUCION INYECTABLE 150 MG/ML  ENVASE CON 6 PLUMA PRECARGADA CON 1 ML DE SOLUCION</t>
  </si>
  <si>
    <t>ENVASE CON 6 PLUMA PRECARGADA CON 1 ML DE SOLUCION</t>
  </si>
  <si>
    <t>ALIROCUMAB SOLUCION INYECTABLE 75 MG/ML  ENVASE CON 1 JERINGA PRELLENADA CON 1 ML DE SOLUCION</t>
  </si>
  <si>
    <t>ALIROCUMAB SOLUCION INYECTABLE 75 MG/ML  ENVASE CON 1 PLUMA PRECARGADA CON 1 ML DE SOLUCION</t>
  </si>
  <si>
    <t>ENVASE CON 1 PLUMA PRECARGADA CON 1 ML DE SOLUCION</t>
  </si>
  <si>
    <t>ALIROCUMAB SOLUCION INYECTABLE 75 MG/ML  ENVASE CON 2 JERINGAS PRELLENADAS CON 1 ML DE SOLUCION</t>
  </si>
  <si>
    <t>ALIROCUMAB SOLUCION INYECTABLE 75 MG/ML  ENVASE CON 2 PLUMAS PRECARGADA CON 1 ML DE SOLUCION</t>
  </si>
  <si>
    <t>ALIROCUMAB SOLUCION INYECTABLE 75 MG/ML  ENVASE CON 6 JERINGAS PRELLENADAS CON 1 ML DE SOLUCION</t>
  </si>
  <si>
    <t>ALIROCUMAB SOLUCION INYECTABLE 75 MG/ML  ENVASE CON 6 PLUMA PRECARGADA CON 1 ML DE SOLUCION</t>
  </si>
  <si>
    <t>Almidón Poli-(O-2 hidroxietil) de 10 g/100 ml, solución inyectable al 10%, Envase con 250 ml.</t>
  </si>
  <si>
    <t>Envase con 250 ml.</t>
  </si>
  <si>
    <t>Almidón Poli-(O-2 hidroxietil) de 10 g/100 ml, solución inyectable al 10%, Envase con 500 ml.</t>
  </si>
  <si>
    <t xml:space="preserve"> Envase con 500 ml.</t>
  </si>
  <si>
    <t>Almidón Poli-(O-2 hidroxietil)-Almidón (130,000 daltons) de 6 g/100 ml, solución inyectable al 6%, Envase con 250 ml.</t>
  </si>
  <si>
    <t xml:space="preserve"> Envase con 250 ml.</t>
  </si>
  <si>
    <t>Almidón Poli-(O-2 hidroxietil)-Almidón (130,000 daltons) de 6 g/100 ml, solución inyectable al 6%, Envase con 500 ml.</t>
  </si>
  <si>
    <t>Envase con 500 ml.</t>
  </si>
  <si>
    <t>ALMOTRIPTAN COMPRIMIDOS 12.5 MG. ENVASE CON 2 COMPRIMIDOS</t>
  </si>
  <si>
    <t>ENVASE CON 2 COMPRIMIDOS</t>
  </si>
  <si>
    <t>ALOGLIPTINA 25 MG. ENVASE CON 28 TABLETAS</t>
  </si>
  <si>
    <t>ALOPURINOL 100 MG. TABLETAS ENVASE CON  50 TAB.</t>
  </si>
  <si>
    <t>ENVASE CON  50 TABLETAS</t>
  </si>
  <si>
    <t>ALOPURINOL TABLETAS 300 MG. ENVASE CON 20 TAB.</t>
  </si>
  <si>
    <t>ALPRAZOLAM TABLETAS 2 MG. ENVASE CON 30 TABLETAS</t>
  </si>
  <si>
    <t>ALPRAZOLAM TABLETAS DE 0.25 MG.ENVASE  CON 30 TAB.</t>
  </si>
  <si>
    <t>ENVASE  CON 30 TABLETAS</t>
  </si>
  <si>
    <t>ALPROSTADIL SOLUCION INYECTABLE 20 MICROGRAMOS. ENVASE CON  JERINGA PRELLENADA</t>
  </si>
  <si>
    <t>ENVASE CON  JERINGA PRELLENADA</t>
  </si>
  <si>
    <t>ALPROSTADIL SOLUCION INYECTABLE 20 MICROGRAMOS. ENVASE CON 5 AMPOLLETAS CON 1 ML DE SOLUCION CADA UNA</t>
  </si>
  <si>
    <t>ENVASE CON 5 AMPOLLETAS CON 1 ML DE SOLUCION CADA UNA</t>
  </si>
  <si>
    <t>ALPROSTADIL SOLUCION INYECTABLE 20 MICROGRAMOS. ENVASE CON UNA AMPOLLETA CON LIOFILIZADO</t>
  </si>
  <si>
    <t>ENVASE CON UNA AMPOLLETA CON LIOFILIZADO</t>
  </si>
  <si>
    <t>ALPROSTADIL SOLUCION INYECTABLE 500 MICROGRAMOS. ENVASE CON 5 AMPOLLETAS CON 1 ML CADA UNA</t>
  </si>
  <si>
    <t>ENVASE CON 5 AMPOLLETAS CON 1 ML CADA UNA</t>
  </si>
  <si>
    <t>ALTEPLASA SOLUCION INYECTABLE. CADA FRASCO AMPULA CON LIOFILIZADO CONTIENE ALTEPLASA (ACTIVADOR TISULAR DEL PLASMINOGENO HUMANO) 50 MG. ENVASE CON 2 FRASCOS AMPULA CON LIOFILIZADO, 2 FRASCOS AMPULA CON DISOLVENTE Y EQUIPO ESTERILIZADO PARA SU RECONSTITUCION Y ADMINISTRACION</t>
  </si>
  <si>
    <t>ENVASE CON 2 FRASCOS AMPULA CON LIOFILIZADO, 2 FRASCOS AMPULA CON DISOLVENTE Y EQUIPO ESTERILIZADO PARA SU RECONSTITUCION Y ADMINISTRACION</t>
  </si>
  <si>
    <t>ALUMINIO 200 MG TABLETAS. ENVASE CON 50 TABLETAS</t>
  </si>
  <si>
    <t>ENVASE CON 50 TABLETAS</t>
  </si>
  <si>
    <t>ALUMINIO 350 MG/5 ML.SUSPENSIÓN ORAL. ENVASE CON 240 ML Y DOSIFICADOR</t>
  </si>
  <si>
    <t>ENVASE CON 240 ML Y  DOSIFICADOR</t>
  </si>
  <si>
    <t>ALUMINIO Y MAGNESIO SUSPENSION ORAL CADA 100 ML CONTIENEN: HIDROXIDO DE ALUMINIO 3.7 G HIDROXIDO DE MAGNESIO 4 G O TRISILICATO DE MAGNESIO 8.9 G ENVASE CON 240 ML  Y  DOSIFICADOR</t>
  </si>
  <si>
    <t>.</t>
  </si>
  <si>
    <t>ENVASE CON 240 ML.  Y  DOSIFICADOR</t>
  </si>
  <si>
    <t>ALUMINIO Y MAGNESIO TABS MASTICABLES. CADA TABLETA C</t>
  </si>
  <si>
    <t>ALUMINIO Y MAGNESIO TABS MASTICABLES. CADA TABLETA CONTIENE: COMPLEJO DE ALUMINIO Y MAGENSIO EQUIVALENTE: HIDROXIDO DE ALUMINIO 200 MG., HIDROXIDO DE MAGENSIO 200 MG., O BIEN TRICILICLATO DE MAGENSIO 447.3 MG. ENVASE CON 50 TABLETAS</t>
  </si>
  <si>
    <t>AM 4335 MONTELUKA SODI 4MG GRAN SOB C/10</t>
  </si>
  <si>
    <t>AMBROXOL CLORHIDRATADO DE COMPRIMIDOS 30 MG. ENVASE CON 20 COMPRIMIDOS</t>
  </si>
  <si>
    <t>ENVASE CON 20 COMPRIMIDOS</t>
  </si>
  <si>
    <t>AMBROXOL CLORHIDRATADO DE SOLUCION ORAL 300 MG/100 ML. ENVASE CON 120 ML Y DOSIFICADOR</t>
  </si>
  <si>
    <t>ENVASE CON 120 ML Y DOSIFICADOR</t>
  </si>
  <si>
    <t>AMBROXOL CLORHIDRATO DE 15 MG. SOLUCION INYECTABLE ( AMPOLLETAS DE 1 ML). ENVASE CON 10 AMPOLLETAS</t>
  </si>
  <si>
    <t>ENVASE CON 10 AMPOLLETAS.</t>
  </si>
  <si>
    <t>AMFOTERICINA B LIPOSOMAL SOLUCION INYECTABLE 50 MG. ENVASE CON 1 FRASCO AMPULA CON LIOFILIZADO, UN FRASCO AMPULA CON O SIN 12 ML DE DILUYENTE, UN FILTRO DE 5 MICRAS</t>
  </si>
  <si>
    <t>ENVASE CON 1 FRASCO AMPULA CON LIOFILIZADO, UN FRASCO AMPULA CON O SIN 12 ML DE DILUYENTE, UN FILTRO DE 5 MICRAS</t>
  </si>
  <si>
    <t>AMIFOSTINA (BASE ANHIDRA) 500 MGS SOLUCIÓN INYECTABLE UN FRASCO AMPULA</t>
  </si>
  <si>
    <t xml:space="preserve"> FRASCO AMPULA</t>
  </si>
  <si>
    <t>AMIKACINA SULFATO DE SOLUCION INYECTABLE 100 MG. FCO AMP. O AMPLLETA.. 2ML ENVASE CON 1 AMPULA.</t>
  </si>
  <si>
    <t>ENVASE CON 1 AMPULA.</t>
  </si>
  <si>
    <t>AMIKACINA SULFATO DE SOLUCION INYECTABLE 500 MG.  FCO AMP. O AMPO. 2ML. ENVASE CON 1 AMPULA.</t>
  </si>
  <si>
    <r>
      <t xml:space="preserve">AMINOACIDOS CRISTALINOS (ADULTO) 10 % SOLUCION INYECTABLE </t>
    </r>
    <r>
      <rPr>
        <u/>
        <sz val="8"/>
        <color theme="1"/>
        <rFont val="Arial"/>
        <family val="2"/>
      </rPr>
      <t>ENVASE</t>
    </r>
    <r>
      <rPr>
        <sz val="8"/>
        <color theme="1"/>
        <rFont val="Arial"/>
        <family val="2"/>
      </rPr>
      <t xml:space="preserve"> 500 ML, CADA 100 ML CONTIENE L_ISOLEUCINA 490A 720 MGS, L_LEUCINA 719 A 940 MGS, L_LISINA 599 A 720 MGS, L_METIONINA 294 A 440 MG, L_FENILALANINA 440 A 845 MGS, L_TREONINA 414 A 520 MG, L_TRIPTOFANO 153 A 210 MG, L_VALINA 572 A 800 MG, HISTIDINA 290 A 473 MGS, CISTEINA O CISTINA 0 A 110 MGS,  TIROSINA 0 A 100 MGS, L_ALANINA 458 A 2040 MGS, L_ARGININA 505 A 1134 MGS, L_PROLINA 300 A 1174 MG, L_SERINA 420 A 1092 MG, L_TAURINA 0 A 20 MG, GLICINA (ACIDO AMINOACETICO) 540 A 1280 MG, ACIDO L_ASPARTICO 0 A 481 MG, ACIDO GLUTAMICO 0 A 834 MG, ACETATO 0 A 74 mEq X Lt. POTASIO 0 A 0.55 mEq X Lt, NITROGENO TOTAL 15.5 A 16.5 GR X Lt.</t>
    </r>
  </si>
  <si>
    <t>ENVASE 500 ML</t>
  </si>
  <si>
    <t xml:space="preserve">AMINOACIDOS CRISTALINOS CON ELECTROLITOS. SOLUCIÓN INYECTABLE AL 8.5% Para la preparación de mezclas de nutrición parenteral.  Cada 100 ml contiene:  L- Isoleucina mg 400- 620 L- Leucina mg 520- 810 L- Lisina mg 490- 870 L- Metionina mg 250- 500 L- Fenilalanina mg 380- 720 L- Treonina mg 340- 460 L- Triptofano mg 130- 160 L- Valina mg 390- 680 Histidina mg 240- 380 Cisteína o cistina mg 0- 80 Tirosina mg 30- 50 L- Alanina mg 390 -1760 L- Arginina mg 430- 880 L- Prolina mg 350- 1000 L- Serina mg 0- 930 Glicina (ac. Aminoacético) mg 460 -1760 L-taurina mg 0 -200 Acetato de sodio mEq/l 70- 594 Potasio mEq/l 60- 66 Cloruro de magnesio mg 0- 102 Cloruro de sodio mg 154 -410 Fosfato dibásico de potasio mg 400- 522 *Ácido L- Aspártico mg 0 -410 *Ácido glutámico mg 0 -710 Nitrógeno total g/l 13.5 16 * Pueden o no venir en la fórmula, lo cual no modifica el efecto terapéutico deseado.   Presentación 500 ml. </t>
  </si>
  <si>
    <t xml:space="preserve">ENVASE CON SOL. INY. 500 ML. </t>
  </si>
  <si>
    <r>
      <t xml:space="preserve">AMINOACIDOS CRISTALINOS solucion inyectable AL 10% </t>
    </r>
    <r>
      <rPr>
        <u/>
        <sz val="8"/>
        <color theme="1"/>
        <rFont val="Arial"/>
        <family val="2"/>
      </rPr>
      <t>ENVASE</t>
    </r>
    <r>
      <rPr>
        <sz val="8"/>
        <color theme="1"/>
        <rFont val="Arial"/>
        <family val="2"/>
      </rPr>
      <t xml:space="preserve"> CON  500 ML (PEDIATRICOS) CADA 100 ML CONTIENE L_ISOLEUCINA 670 A 820 MG, L_LEUCINA 1000 A 1400 MG, L_LISINA 670 A 1100, L_METIONINA 220 A 340 MG, L_FENILALANINA 420 A 650 MG, L_TRIONINA 370 A 512 MG, L_TRIPTOFANO 180 A 200 MG, L_VALINA 670 A 1230 MG, L_HISTIDINA 310 A 480, L_CISTEINA 16 A 250 MG, L_TIROSINA 44 A 240 MG, L_ALANINA 540 A 800 MGS, L_ARGININA 840 A 1230 MGS, L_PROLINA 300 A 820  MG, L_SERINA 380 A 500 MG, GLICINA (ACIDO AMINOACETICO) 360 A 400 MG, ACIDO L_ASPARTICO 320 A 600 MG, ACIDO L_GLUTAMICO 500 A 1000 MG, TAURINA 25 A 70 MGS ORNITINA 0 A 250 MGS PROSULFITO O DISULFITO DE SODIO 0 A 50 MG, CLORUROS 0 A 16 mOSMOLES X Lt, AGUA INYECTABLE 0 A 100 ML, AMINOACIDOS TOTALES 98 A 100 GRS X Lt, NITROGENO TOTAL 15 A 15.68 GR X Lt.</t>
    </r>
  </si>
  <si>
    <t xml:space="preserve">ENVASE CON  500 ML </t>
  </si>
  <si>
    <r>
      <t xml:space="preserve">AMINOACIDOS CRISTALINOS solucion inyectable AL 10% </t>
    </r>
    <r>
      <rPr>
        <u/>
        <sz val="8"/>
        <color theme="1"/>
        <rFont val="Arial"/>
        <family val="2"/>
      </rPr>
      <t>ENVASE</t>
    </r>
    <r>
      <rPr>
        <sz val="8"/>
        <color theme="1"/>
        <rFont val="Arial"/>
        <family val="2"/>
      </rPr>
      <t xml:space="preserve"> CON 250 ML (PEDIATRICOS) CADA 100 ML CONTIENE L_ISOLEUCINA 670 A 820 MG, L_LEUCINA 1000 A 1400 MG, L_LISINA 670 A 1100, L_METIONINA 220 A 340 MG, L_FENILALANINA 420 A 650 MG, L_TRIONINA 370 A 512 MG, L_TRIPTOFANO 180 A 200 MG, L_VALINA 670 A 1230 MG, L_HISTIDINA 310 A 480 MG, L_CISTEINA 16 A 250 MG, L_TIROSINA 44 A 240 MG, L_ALANINA 540 A 800 MGS, L_ARGININA 840 A 1230 MGS, L_PROLINA 300 A 820  MG, L_SERINA 380 A 500 MG, GLICINA (ACIDO AMINOACETICO) 360 A 400 MG, ACIDO L_ASPARTICO 320 A 600 MG, ACIDO L_GLUTAMICO 500 A 1000 MG, TAURINA 25 A 70 MGS ORNITINA 0 A 250 MGS PROSULFITO O DISULFITO DE SODIO 0 A 50 MG, CLORUROS 0 A 16 mOSMOLES X Lt, AGUA INYECTABLE 0 A 100 ML, AMINOACIDOS TOTALES 98 A 100 GRS X Lt, NITROGENO TOTAL 15 A 15.68 GR X Lt. </t>
    </r>
  </si>
  <si>
    <t xml:space="preserve"> ENVASE  250 ML </t>
  </si>
  <si>
    <r>
      <t xml:space="preserve">AMINOACIDOS ENRIQUECIDOS CON AMINOACIDOS DE CADENA  RAMIFICADA  CADA100 ML CONTIENE L-ISOLEUCINA 700A 1380 MGS, L-LEUCINA 1100 A 1580 MGS, L-LISINA 265 A 690 MGS, L-METIONINA 110 A 450 MG, L-FENILALANINA 80 A 480 MGS, L-TRIONINA 200 A 450 MG, L-TRIPTOFANO 70 A 130 MG, L-VALINA 780 A 1240 MG, HISTIDINA 150 A 280 MGS, CISTEINA O CISTINA 0 A 55 MGS,  TIROSINA 0 A 33 MGS, L-ALANINA 395 A 660 MGS, L-ARGININA 464 A 1100 MGS, L-PROLINA 445 A 950 MG, L-SERINA 220 A 575 MG, GLICINA (ACIDO AMINOACETICO) 300 A 700 MG, PIROSULFITO DE SODIO 0 A 50 MGS, AGUA INYECTABLE 0 A 100 ML AMINOACIDOS DE CADENA RAMIFICADA 40 A 55%  sin electrolitos </t>
    </r>
    <r>
      <rPr>
        <u/>
        <sz val="8"/>
        <color theme="1"/>
        <rFont val="Arial"/>
        <family val="2"/>
      </rPr>
      <t>ENVASE</t>
    </r>
    <r>
      <rPr>
        <sz val="8"/>
        <color theme="1"/>
        <rFont val="Arial"/>
        <family val="2"/>
      </rPr>
      <t xml:space="preserve"> CON 500 ML</t>
    </r>
  </si>
  <si>
    <t>ENVASE CON 500 ML</t>
  </si>
  <si>
    <t xml:space="preserve">AMINOACIDOS ESENCIALES SIN ELECTROLITOS SOLUCIÓN INYECTABLE al 8.5% Cada 100 ml contienen en miligramos: Aminoácidos esenciales  Mínimo  -Máximo L-fenilalanina 380- 720. L-isoleucina 400- 620. L-leucina 520 -810. L-lisina 490- 870. L-metionina 250- 500. L-treonina 340- 460. L-triptofano 130- 160. L-valina 390- 680. Aminoácidos no esenciales: * Ácido L-aspártico. 0- 410. * Ácido L-glutámico 0- 710. Glicina (ácido amino acético) 460- 1760. L-alanina 390- 1760. L-arginina 430 -880. * L-cisteína 20- 80. L-histidina   240- 380. L-prolina 350 -1000. L-serina 370- 930. L-tirosina 30 -50. * Pirosulfito de sodio  0 -50. * Metabisulfito de potasio agregado 0 60.  Envase con capacidad de 1000 ml que contiene 500 ml de aminoácidos cristalinos, con equipo de administración. </t>
  </si>
  <si>
    <t xml:space="preserve">ENVASE CON CAPACIDAD DE  1000 ML QUE CONTIENE 500 ML DE AMINOACIDOS CRISTALINOS AL 8.5% </t>
  </si>
  <si>
    <t>AMINOFILINA SOLUCION INYECTABLE 250 MG. AMPO. 10ML. ENVASE CON 5 AMPOLLETAS.</t>
  </si>
  <si>
    <t>ENVASE CON 5 AMPOLLETAS.</t>
  </si>
  <si>
    <t>AMIODARONA CLORHIDRATO DE  150 MG AMPULA. ENVASE CON  6 AMPULAS DE 3 ML.</t>
  </si>
  <si>
    <t>ENVASE CON  6 AMPULAS DE 3 ML.</t>
  </si>
  <si>
    <t>AMIODARONA CLORHIDRATO DE TABLETAS 200 MG.ENVASE CON 20 TABLETAS</t>
  </si>
  <si>
    <t>AMITRIPTILINA CLORHIDRATO DE TABLETAS 25 MG. ENVASE CON 20 TABLETAS</t>
  </si>
  <si>
    <t xml:space="preserve">AMLODIPINO BESILATO  O MALEATO  5 MGS ENVASE CON 30 TABLETAS O CAPSULAS                                                                                        </t>
  </si>
  <si>
    <t>ENVASE CON 30 TABLETAS O CAPSULAS</t>
  </si>
  <si>
    <t>AMLODIPINO/VALSARTAN/HIDROCLOROTIAZIDA 5MG/160MG/12.5 MG. ENVASE CON 28 COMPRIMIDOS</t>
  </si>
  <si>
    <t>ENVASE CON 28 COMPRIMIDOS</t>
  </si>
  <si>
    <t>AMOXACILINA 500 MG/ACIDO CLAVULANICO 125 MG ENVASE CON 12 TABLETAS</t>
  </si>
  <si>
    <t xml:space="preserve"> ENVASE CON 12 TABLETAS</t>
  </si>
  <si>
    <t>AMOXACILINA 500 MG/ACIDO CLAVULANICO 125 MG ENVASE CON 16 TABLETAS</t>
  </si>
  <si>
    <t xml:space="preserve"> ENVASE CON 16 TABLETAS</t>
  </si>
  <si>
    <t>AMOXICILINA TRIHIDRATADA EQUIVALENTE A 500 MGS CAPSULAS.ENVASE CON 12 CAPSULAS.</t>
  </si>
  <si>
    <t>ENVASE CON 12 CAPSULAS.</t>
  </si>
  <si>
    <t>AMOXICILINA TRIHIDRATADA POLVO PARA RECONSTRUIR, 500 MG/5 ML. SUSPENSION ORAL. ENVASE CON 75 ML CADA FRASCO CON POLVO CONTIENE AMOXICILINA TRIHIDRATADA EQUIVALENTE A 7.5 G. DE AMOXICILINA</t>
  </si>
  <si>
    <t>ENVASE CON 75 ML</t>
  </si>
  <si>
    <t>AMOXICILINA/CLAVULANATO AMOXICILINA SODICA 500 MG. CLAVULUNATO DE POTASIO 100 MG.   INYECTABLE 500 MG./100 MG. FRASCO AMPULA CON 10 ML ENVASE CON UN FCO. AMPULA CON  DILUYENTE DE 10 ML</t>
  </si>
  <si>
    <t>ENVASE CON UN FCO. AMPULA CON  DILUYENTE DE 10 ML</t>
  </si>
  <si>
    <r>
      <t xml:space="preserve">AMOXICILINA/CLAVULANATO SUSPENSION ORAL </t>
    </r>
    <r>
      <rPr>
        <u/>
        <sz val="8"/>
        <color theme="1"/>
        <rFont val="Arial"/>
        <family val="2"/>
      </rPr>
      <t>CADA 5 ML CONTIENE</t>
    </r>
    <r>
      <rPr>
        <sz val="8"/>
        <color theme="1"/>
        <rFont val="Arial"/>
        <family val="2"/>
      </rPr>
      <t xml:space="preserve"> TRIHIDRATO DE AMOXICILINA 125 MG. CLAVULANATO DE POTASIO 31.25 MG. ENVASE CON 60 ML.</t>
    </r>
  </si>
  <si>
    <t>ENVASE CON 60 ML.</t>
  </si>
  <si>
    <t>Ampicilina anhidra de 500 mg, tableta o cápsula, Envase con 20 tabletas o cápsulas.</t>
  </si>
  <si>
    <t>Envase con 20 tabletas o cápsulas.</t>
  </si>
  <si>
    <t xml:space="preserve">AMPICILINA SODICA EQUIVALENTE A 500 MG POLVO SOLUCION INYECTABLE  UN FCO. AMPULA Y DILUYENTE DE 2 ML                                                   </t>
  </si>
  <si>
    <t>UN FCO. AMPULA Y DILUYENTE DE 2 ML.</t>
  </si>
  <si>
    <t>AMPICILINA TRIHIDRATADA POLVO PARA SUSPENSIÓN ORAL 250 MG/5 ML.CON VASO  DOSIFICADOR FRASCO CON 60 ML</t>
  </si>
  <si>
    <t xml:space="preserve">FRASCO CON 60 ML Y VASITO DOSIFICADOR. </t>
  </si>
  <si>
    <t>AMPICILINA TRIHIDRATADA TABLETAS O CAPSULAS 500 MGS ENVASE CON 20 TABLETAS O CÁPSULAS</t>
  </si>
  <si>
    <t>ENVASE CON 20 TABLETAS O CÁPSULAS</t>
  </si>
  <si>
    <t>AMPRENAVIR 150 MG. CAPSULAS. ENVASE CON 240 CAPSULAS</t>
  </si>
  <si>
    <t xml:space="preserve"> ENVASE CON 240 CAPSULAS</t>
  </si>
  <si>
    <t>ANASTROZOL TABLETAS 1 MG. ENVASE CON 28 TABLETAS</t>
  </si>
  <si>
    <t>ANFEBUTAMONA O BUPROPION TABLETA O GRAGEA DE LIBERACION PROLONGADA 150 MG. ENVASE CON 15 TABLETAS</t>
  </si>
  <si>
    <t>ENVASE CON 15 TABLETAS</t>
  </si>
  <si>
    <t>ANFEBUTAMONA O BUPROPION TABLETA O GRAGEA DE LIBERACION PROLONGADA 150 MG. ENVASE CON 30 TABLETAS</t>
  </si>
  <si>
    <t>ANFOTERICINA B  LIOFILIZADO PARA SOLUCION INYECTABLE 50 MG.FCO. AMPULA</t>
  </si>
  <si>
    <t>AMPULA</t>
  </si>
  <si>
    <t>ANFOTERICINA B (COMPLEJO FOFOLIPIDO) 100 MG. ENVASE CON UN FRASCO AMPULA CON 20 ML (5 MG/ML), CON AGUJA FILTRO DE 5 MICRAS</t>
  </si>
  <si>
    <t>ENVASE CON UN FRASCO AMPULA CON 20 ML (5 MG/ML), CON AGUJA FILTRO DE 5 MICRAS</t>
  </si>
  <si>
    <t>ANIDULAFUNGINA SOLUCION INYECTALE 122 MG ENVASE CON UN FRASCO AMPULA CON LIOFIOLIZADO</t>
  </si>
  <si>
    <t>ENVASE CON UN FRASCO AMPULA CON LIOFIOLIZADO</t>
  </si>
  <si>
    <t xml:space="preserve">ANTICUERPOS MONOCLONALES CD 3 SOLUCION INYECTABLE 5 MG./5 ML. ENVASE CON 5 AMPOLLETAS O FRASCO AMPULA FRASCO </t>
  </si>
  <si>
    <t xml:space="preserve"> ENVASE CON 5 AMPOLLETAS O FRASCO AMPULA FRASCO </t>
  </si>
  <si>
    <t>ANTIRRABICA CANINA KIT NO 1 CON VACUNA JERINGA Y PLACA (CEPA PASTEUR)     KIT CON 20 DOSIS Y 20 PLACAS</t>
  </si>
  <si>
    <t xml:space="preserve"> KIT CON 20 DOSIS Y 20 PLACAS</t>
  </si>
  <si>
    <t>ANTITROMBINA III 1000 UI SOLUCION INYECTABLE. ENVASE CON FRASCO AMPULA CON LIOFILIZADO Y FRASCO AMPULA CON 20 ML DE DILUYENTE</t>
  </si>
  <si>
    <t>ENVASE CON FRASCO AMPULA CON LIOFILIZADO Y FRASCO AMPULA CON 20 ML DE DILUYENTE</t>
  </si>
  <si>
    <t>ANTITROMBINA III 500 UI SOLUCION INYECTABLE. ENVASE CON FRASCO AMPULA CON LIOFILIZADO Y FRASCO AMPULA CON 10 ML DE DILUYENTE</t>
  </si>
  <si>
    <t>ENVASE CON FRASCO AMPULA CON LIOFILIZADO Y FRASCO AMPULA CON 10 ML DE DILUYENTE</t>
  </si>
  <si>
    <t>ANTRALINA UNGÜENTO CADA GRAMO CONTIENE 20 MG. ENVASE CON 50 GR.</t>
  </si>
  <si>
    <t>ENVASE CON 50 GR.</t>
  </si>
  <si>
    <t>APIXABAN TAB. 2.5 MG. ENVASE CON 20 TABLETAS</t>
  </si>
  <si>
    <t>APIXABAN TAB. 2.5 MG. ENVASE CON 60 TABLETAS</t>
  </si>
  <si>
    <t>APIXABAN TAB. 5 MG. ENVASE CON 20 TABLETAS</t>
  </si>
  <si>
    <t>APIXABAN TAB. 5 MG. ENVASE CON 60 TABLETAS</t>
  </si>
  <si>
    <t>APREPITANT CAPSULAS 125/80 MG ENVASE CON UNA CAPSULA DE 125 MG Y 2 CAPSULAS DE 80 MG</t>
  </si>
  <si>
    <t>ENVASE CON UNA CAPSULA DE 125 MG Y 2 CAPSULAS DE 80 MG</t>
  </si>
  <si>
    <t>APROTININA SOLUCION INYECTABLE CADA ML CONTIENE 10 000 UIK. ENVASE CON FRASCO AMPULA CON 50 ML (500 000 UIK)</t>
  </si>
  <si>
    <t>ENVASE CON FRASCO AMPULA CON 50 ML (500 000 UIK)</t>
  </si>
  <si>
    <t>ARIPIPRAZOL 15 MG TABLETAS. ENVASE CON 20 TABLETAS</t>
  </si>
  <si>
    <t>ARIPIPRAZOL 20 MG TABLETAS. ENVASE CON 10 TABLETAS</t>
  </si>
  <si>
    <t>ENVASE CON 10 TABLETAS</t>
  </si>
  <si>
    <t>ARIPIPRAZOL 30 MG. TABLETAS. ENVASE CON 10 TABLETAS</t>
  </si>
  <si>
    <t>ASUNAPREVIR 100 MG CAPSULA. ENVASE CON 56 CAPSULAS</t>
  </si>
  <si>
    <t xml:space="preserve"> ENVASE CON 56 CAPSULAS</t>
  </si>
  <si>
    <t>ATAZANAVIR SULFATO DE CAPSULA 200 MG ENVASE CON 60 CAPSULAS</t>
  </si>
  <si>
    <t>ATAZANAVIR SULFATO DE CAPSULA 300 MG ENVASE CON 30 CAPSULAS</t>
  </si>
  <si>
    <t>ENVASE CON 30 CAPSULAS</t>
  </si>
  <si>
    <t>ATOMOXETINA CLORHIDRATO DE 10 MG ENVASE CON 14 CAPSULAS</t>
  </si>
  <si>
    <t>ATOMOXETINA CLORHIDRATO DE 40 MG ENVASE CON 14 CAPSULAS</t>
  </si>
  <si>
    <t>ATOMOXETINA CLORHIDRATO DE 60 MG ENVASE CON 14 CAPSULAS</t>
  </si>
  <si>
    <t>ATORVASTATINA CALCICA TRIHIDRATADA 20 MG. ENVASE CON 10 TABLETAS</t>
  </si>
  <si>
    <t>ATOSIBAN 37.5 MG SOLUCION INYECTABLE ENVASE CON 5 ML</t>
  </si>
  <si>
    <t>ENVASE CON 5 ML</t>
  </si>
  <si>
    <t>ATOSIBAN 6.75 MG. SOLUCION INYECTABLE ENVASE CON 0.9 ML</t>
  </si>
  <si>
    <t>ENVASE CON 0.9 ML</t>
  </si>
  <si>
    <t>ATROPINA SULFATO DE 1 MG/ML SOLUCION INYECTABLE. ENVASE CON 50 AMPOLLETAS DE 1ML.</t>
  </si>
  <si>
    <t>ENVASE CON 50 AMPOLLETAS</t>
  </si>
  <si>
    <t>ATROPINA SULFATO DE SOLUCION OFTALMICA 10 MG./ML ENVASE  GOTERO INTEGRAL C/15ML.</t>
  </si>
  <si>
    <t>ENVASE  GOTERO INTEGRAL CON 15 ML</t>
  </si>
  <si>
    <t>ATROPINA SULFATO DE UNGÜENTO OFTÁLMICO 10 MG./GR ENVASE  CON 3 GRS</t>
  </si>
  <si>
    <t>ENVASE CON 3 GRS</t>
  </si>
  <si>
    <t>AUROTIOMALATO SODICO TIOMALATO DE SODIO Y ORO SOLUCION INYECTABLE 50 MG./1 ML UN AMPOLLETA.</t>
  </si>
  <si>
    <t>AMPOLLETA</t>
  </si>
  <si>
    <t>AXITINIB TAB. 1 MG. ENVASE CON 180 TABLETAS</t>
  </si>
  <si>
    <t>ENVASE CON 180 TABLETAS</t>
  </si>
  <si>
    <t>AXITINIB TAB. 5 MG. ENVASE CON 60 TABLETAS</t>
  </si>
  <si>
    <t>AZACITIDINA SUSPENSION INYECTABLE 100 MG. ENVASE CON UN FRASCO AMPULA CON LIOFILIZADO.</t>
  </si>
  <si>
    <t>ENVASE CON UN FRASCO AMPULA CON LIOFILIZADO.</t>
  </si>
  <si>
    <t xml:space="preserve">AZATIOPRINA TABLETAS 25 MGS                                                                                                            </t>
  </si>
  <si>
    <t xml:space="preserve">AZATIOPRINA TABLETAS 50 MGS ENVASE 50 TABS                                                                                                             </t>
  </si>
  <si>
    <t>AZILSARTAN MEDOXOMILO 80 MG. ENVASE CON 14 TABLETAS</t>
  </si>
  <si>
    <t>ENVASE CON 14 TABLETAS</t>
  </si>
  <si>
    <t>AZILSARTAN MEDOXOMILO 80 MG. ENVASE CON 28 TABLETAS</t>
  </si>
  <si>
    <t>AZITROMICINA DIHIDRATADA 500 MG. ENVASE CON 4 TABLETAS</t>
  </si>
  <si>
    <t xml:space="preserve">ENVASE CON 4 TABLETAS </t>
  </si>
  <si>
    <t xml:space="preserve">BAÑO COLOIDE (HARINA DE SOYA) 965 MG POLIVIDONA 20 MG POLVO, ENVASE CON UN SOBRE INDIVIDUAL DE 90 GRS </t>
  </si>
  <si>
    <t xml:space="preserve"> ENVASE CON UN SOBRE INDIVIDUAL DE 90 GRS </t>
  </si>
  <si>
    <t>BARRERA COMPUESTA POR OXIDO DE ZINC AL 10% VASELINA ACEITE CLAVO Y ALANTOINA QUE PROTEGE LA PIEL DE LAS ZONAS EXPUESTAS A INCONTINENCIA, EXUDADO O HUMEDAD PROPORCIONANDO ALIVIO E HIDRATACION ENVASE DE 78 GRS</t>
  </si>
  <si>
    <t>ENVASE DE 78 GRS</t>
  </si>
  <si>
    <t>BASILIXMAB SOLUCION INYECTABLE 20 MG. ENVASE CON UN FRASCOS AMPULA Y UNA AMPOLLETA CON 5 ML DE DILUYENTE</t>
  </si>
  <si>
    <t>ENVASE CON  UN FRASCOS AMPULA  Y UNA AMPOLLETA CON 5 ML DE DILUYENTE</t>
  </si>
  <si>
    <t>BASILIXMAB SOLUCION INYECTABLE 20 MG.ENVASE CON  DOS FRASCOS AMPULA  DOS AMPOLLETAS CON 5 ML DE DILUYENTE</t>
  </si>
  <si>
    <t>ENVASE CON  DOS FRASCOS AMPULA  DOS AMPOLLETAS CON 5 ML DE DILUYENTE</t>
  </si>
  <si>
    <t>BECLOMETASONA SUSPENSION EN AEROSOL CADA INHALADOR CONTIENE DIPROPIONATO DE BECLOMETASONA . ENVASE CON INHALADOR CON 200 DOSIS DE 250 MICROGRAMOS</t>
  </si>
  <si>
    <t>BECLOMETASONA SUSPENSION EN AEROSOL ENVASE CON INHALADOR CON 200 DOSIS DE 50 MICROGRAMOS</t>
  </si>
  <si>
    <t>ENVASE CON INHALADOR CON 200 DOSIS DE 50 MICROGRAMOS</t>
  </si>
  <si>
    <t>BECLOMETASONA/FORMOTEROL AEROSOL PARA INHALACION BUCAL. CADA GRAMO CONTIENE: DIPROPIANATO DE BECLOMETASONA 1.724 MG FUMARATO DE FORMOTERL DIHIDRATADO 0.103 MG,. ENVASE CON DISPOSITIVO INHALADOR CON 120 DOSIS (100 MICROGRAMOS DE BECLOMETASONA Y 6 MICROGRAMOS DE FORMOTEROL/DOSIS)</t>
  </si>
  <si>
    <t xml:space="preserve"> ENVASE CON DISPOSITIVO INHALADOR CON 120 DOSIS (100 MICROGRAMOS DE BECLOMETASONA Y 6 MICROGRAMOS DE FORMOTEROL/DOSIS)</t>
  </si>
  <si>
    <t>BELIMUMAB SOLUCION INYECTABLE 120 MG. ENVASE CON UN FRASCO AMPULA CON LIOFILIZADO.</t>
  </si>
  <si>
    <t>BELIMUMAB SOLUCION INYECTABLE 400 MG. ENVASE CON UN FRASCO AMPULA CON LIOFILIZADO.</t>
  </si>
  <si>
    <t>BEMIPARINA DE SODIO 3500 UI SOLUCION INYECTABLE. ENVASE CON 2 JERINGAS PRELLENADAS CON 0.2 ML.</t>
  </si>
  <si>
    <t>ENVASE CON 2 JERINGAS PRELLENADAS CON 0.2 ML.</t>
  </si>
  <si>
    <r>
      <t xml:space="preserve">BENCILO BENZOATO DE EMULSION DERMICA 300 MG/ML. </t>
    </r>
    <r>
      <rPr>
        <i/>
        <sz val="10"/>
        <color rgb="FF000000"/>
        <rFont val="Arial"/>
        <family val="2"/>
      </rPr>
      <t>ENVASE</t>
    </r>
    <r>
      <rPr>
        <sz val="10"/>
        <color rgb="FF000000"/>
        <rFont val="Arial"/>
        <family val="2"/>
      </rPr>
      <t xml:space="preserve"> CON 120 ML</t>
    </r>
  </si>
  <si>
    <t>BENCILPENICILINA SODICA CRISTALINA POLVO PARA SOLUCION INYECTABLE 5'000,000 U.I. UN FRASCO AMPULA.</t>
  </si>
  <si>
    <t>UN FRASCO AMPULA.</t>
  </si>
  <si>
    <t>BENCILPENICILINA BENZATINICA COMPUESTA 1'200.000 U.  (BENZATINA BENCILPENICILINA 600,000 UI, BENCILPENICILINA PROCAINICA 300,000 UI, BENCILPENICILINA CRISTALINA 300,000 UI.) UN FCO. AMPULA Y DILUYENTE DE 3 ML.</t>
  </si>
  <si>
    <t>FCO. AMPULA Y DILUYENTE DE 3 ML.</t>
  </si>
  <si>
    <t>BENCILPENICILINA PROCAINA POLVO/SUSPENSION INYECTABLE 2 400 000 UI. UN FCO. AMPULA. CON DILUYENTE</t>
  </si>
  <si>
    <t>FCO. AMPULA CON DILUYENTE</t>
  </si>
  <si>
    <t>BENCILPENICILINA PROCAINICA/BENCILPENICILINA CRISTALINA POLVO PARA SUSPENSIÓN INYECTABLE 300,000 U.I./100,000 U.I. ENVASE C/1 FCO AMP. Y DILUYENTE 2 ML</t>
  </si>
  <si>
    <t>FCO AMP. Y DILUYENTE 2 ML</t>
  </si>
  <si>
    <t>Bencilpenicilina sódica cristalina de 1000 000 UI, solución inyectable, Envase con un frasco ámpula, sin diluyente.</t>
  </si>
  <si>
    <t>FCO AMP. CON DILUYENTE 2 ML.</t>
  </si>
  <si>
    <t>BENCILPENICILINA SODICA CRISTALINA POLVO PARA SOLUCION INYECTABLE 1,000,000 U.I. FCO AMP. CON  DILUYENTE 2 ML.</t>
  </si>
  <si>
    <t>BENZATINA BENCILPELICILINA POLVO PARA SUSPENSION INYECTABLE 2 400 000 UI. Y DILUYENTE 5 ML</t>
  </si>
  <si>
    <t>POLVO PARA SUSPENSION INYECTABLE Y DILUYENTE 5 ML</t>
  </si>
  <si>
    <t>BENZATINA BENCILPENICILINA POLVO PARA SUSPENSION INYECTABLE 1,200,000 UI. FCO AMP. Y DILUY 5 ML</t>
  </si>
  <si>
    <t>FCO AMP. Y DILUY  5ML.</t>
  </si>
  <si>
    <t xml:space="preserve">BENZATINA BENCILPENICILINA SUSPENSION INYECTABLE 600 000 UI FRASCO AMPULA Y DILUYENTE CON 5 ML                                                   </t>
  </si>
  <si>
    <t xml:space="preserve">  ENVASE FRASCO AMPULA Y DILUYENTE CON 5 ML                                                      </t>
  </si>
  <si>
    <t>BENZOCAINA AL 20% ANESTESICO DENTAL TOPICO EN GEL CON SABOR PARA MUCOSA BUCAL ENVASE CON 30 GR.</t>
  </si>
  <si>
    <t>ENVASE CON 30 GR.</t>
  </si>
  <si>
    <t>BENZOILO, PEROXIDO DE. LOCION O GEL DERMICO 5 MG/100 ML ENV. 30 ML</t>
  </si>
  <si>
    <t>BENZOILO, PEROXIDO DE. LOCION O GEL DERMICO 5 MG/100 ML ENV. 50 ML</t>
  </si>
  <si>
    <t>BENZOILO, PEROXIDO DE. LOCION O GEL DERMICO 5 MG/100 ML ENV. 60 ML</t>
  </si>
  <si>
    <t>BENZONATATO PERLAS O CAPSULAS 100 MG. ENVASE CON 20 PERLAS O CAPSULAS</t>
  </si>
  <si>
    <t>BENZONATATO SUPOSITORIOS 50 MG. ENVASE CON 6 SUPOSITORIOS</t>
  </si>
  <si>
    <t xml:space="preserve"> ENVASE CON 6 SUPOSITORIOS</t>
  </si>
  <si>
    <t>BERACTANT (FOSFOLIPIDOS DE PULMON  DE ORIGEN BOVINO) SUSPENSION INYECTABLE 25 MG ENVASE CON FRASCO AMPULA DE 8 ML Y CANULA ENDOTRAQUEAL</t>
  </si>
  <si>
    <t>ENVASE CON FRASCO AMPULA DE 8 ML Y CANULA ENDOTRAQUEAL</t>
  </si>
  <si>
    <t>BESILATO DE CISATRACURIO SOLUCION INYECTABLE 2 MG/ ML AMPULA DE 10 MG/5 ML. ENVASE CON UNA AMPOLLETA.</t>
  </si>
  <si>
    <t>ENVASE CON UNA AMPOLLETA DE 5 ML.</t>
  </si>
  <si>
    <t>BETAINA ANHIDRA POLVO. CADA GR CONTIEN 1 G. ENVASE CON UN FRASCO CON 180 G DE POLVO CON 3 CUCHARAS GRADUADAS DE 1 G. 150 MG Y 100 MG.</t>
  </si>
  <si>
    <t>ENVASE CON UN FRASCO CON 180 G DE POLVO CON 3 CUCHARAS GRADUADAS DE 1 G. 150 MG Y 100 MG.</t>
  </si>
  <si>
    <t>BETAMETASONA 4 MG/ML.  AMPOLLETA CON 1 ML.</t>
  </si>
  <si>
    <t>AMPOLLETA CON 1 ML.</t>
  </si>
  <si>
    <t>BETAMETASONA ACETATO DE Y FOSFATO DISODICO. SUSPENSION INYECTABLE ACETATO DE 2.71 MG Y 3MG./ML. ENVASE CON UNA AMPOLLETA CON 1 ML.</t>
  </si>
  <si>
    <t>ENVASE CON UNA AMPOLLETA CON 1 ML.</t>
  </si>
  <si>
    <t>BETAMETASONA DIPRIONATO DE UNGÜENTO 64 MG./100 GR EQUIVALENTE A 50 MG/100 GR DE BETAMETAZONA ENVASE CON 30 GR</t>
  </si>
  <si>
    <t>ENVASE CON 30 GR</t>
  </si>
  <si>
    <t>BETAXOLOL CLORHIDRATO DE SOLUCION OFTALMICA 0.5 MG./ML ENVASE GOTERO INTEGRAL CON 5 ML</t>
  </si>
  <si>
    <t>ENVASE GOTERO INTEGRAL CON 5 ML</t>
  </si>
  <si>
    <t>BEVACIZUMAB 100 MG SOLUCION INYECTABLE. ENVASE CON FRASCO AMPULA CON 4 ML</t>
  </si>
  <si>
    <t>ENVASE CON FRASCO AMPULA CON 4 ML</t>
  </si>
  <si>
    <t>BEVACIZUMAB 400 MG SOLUCION INYECTABLE. ENVASE CON FRASCO AMPULA CON 16 ML</t>
  </si>
  <si>
    <t>ENVASE CON FRASCO AMPULA CON 16 ML</t>
  </si>
  <si>
    <t>BEZAFIBRATO 200 MG ENVASE CON 30 TABLETAS.</t>
  </si>
  <si>
    <t>BICALUTAMIDA TABLETAS 50 MG ENVASE CON 14 TABLETAS</t>
  </si>
  <si>
    <t>BICALUTAMIDA TABLETAS 50 MG ENVASE CON 28 TABLETAS</t>
  </si>
  <si>
    <t>BICARBONATO DE SODIO 7.5 %  SOLUCIÓN INYECTABLE 0.75G/10ML. ENVASE CON 50 AMPOLLETAS DE 10 ML</t>
  </si>
  <si>
    <t>ENVASE CON 50 AMPOLLETAS DE 10 ML</t>
  </si>
  <si>
    <t>BICARBONATO DE SODIO AL 7.5 % SOLUCION INYECTABLE 3.75G/50ML. ENVASE CON 50ML.</t>
  </si>
  <si>
    <t xml:space="preserve">BIPERIDENO CLORHIDRATO DE 2 MG. ENVASE CON 50 TABLETAS </t>
  </si>
  <si>
    <t xml:space="preserve">ENVASE CON 50 TABLETAS </t>
  </si>
  <si>
    <t>BIPERIDENO LACTATO DE SOLUCION INYECTABLE 5 MG. AMPOLLETA DE 1 ML. ENVASE CON 5 AMP.</t>
  </si>
  <si>
    <t>ENVASE CON 5 AMPOLLETAS DE 1 ML</t>
  </si>
  <si>
    <t>BISMUTO SUBSALICILATO DE. SUSPENSIÓN ORAL 1.750 G/100 ML. ENVASE CON 240 ML</t>
  </si>
  <si>
    <t>BLEOMICINA SULFATO DE 15 U.I. LIOFILIZADO PARA SOLUCION INYECTABLE. AMPO. Y DILUY. 5ML.</t>
  </si>
  <si>
    <t>AMP. Y DILUY. 5ML.</t>
  </si>
  <si>
    <t>BLINATUMOMAB 35  µg SOLUCION INYECTABLE. ENVASE CON UN FRASCO AMPULA CON POLVO LIOFILIZADO Y UN FRASCO AMPULA CON SOLUCION ESTABILIZADORA IV</t>
  </si>
  <si>
    <t>ENVASE CON UN FRASCO AMPULA CON POLVO LIOFILIZADO Y UN FRASCO AMPULA CON SOLUCION ESTABILIZADORA IV</t>
  </si>
  <si>
    <t>boceprevir de 200 mg , capsula, Envase con cuatro cajas con 84 cápsulas cada una.</t>
  </si>
  <si>
    <t>Envase con cuatro cajas con 84 cápsulas cada una.</t>
  </si>
  <si>
    <t>BORTEZOMIB 3.5 MG SOLUCION INYECTABLE ENVASE CON UN FRASCO AMPULA</t>
  </si>
  <si>
    <t>ENVASE CON UN FRASCO AMPULA</t>
  </si>
  <si>
    <t>BOSENTAN 125 MG ENVASE CON 60 TABLETAS</t>
  </si>
  <si>
    <t>BOSENTAN 62.5 MG ENVASE CON 60 TABLETAS</t>
  </si>
  <si>
    <t>BOSENTAN MONOHIDRATO DE 32 MG. ENVASE CON 56 TABLETAS</t>
  </si>
  <si>
    <t>ENVASE CON 56 TABLETAS</t>
  </si>
  <si>
    <t>BRENTUXIMAB VEDOTIN SOLUCION INYECTALBE 50 MG. ENVASE CON UN FRASCO AMPULA CON LIOFILIZADO</t>
  </si>
  <si>
    <t>ENVASE CON UN FRASCO AMPULA CON LIOFILIZADO</t>
  </si>
  <si>
    <t>BRIMONIDINA SOLUCION OFTALMICA CADA ML CONTIENE TARTRATO DE BRIMONIDINA 2 MG. ENVASE CON FRASCO GOTERO CON 5 ML</t>
  </si>
  <si>
    <t>ENVASE CON FRASCO GOTERO CON 5 ML</t>
  </si>
  <si>
    <t>BRIMONIDINA/TIMOLOL SOL OFTALMICA CADA MILILITRO CONTIENE: TARTRATO DE BRIMONIDINA 2 MG MALEATO DE TIMOLOL 6.8 MG ENVASE CON GOTERO INTEGRAL CON 5 ML</t>
  </si>
  <si>
    <t>ENVASE CON GOTERO INTEGRAL CON 5 ML</t>
  </si>
  <si>
    <t xml:space="preserve">BROMAZEPAM  3 MG. COMPRIMIDOS.ENVASE CON 30 COMPRIMIDOS  </t>
  </si>
  <si>
    <t xml:space="preserve">ENVASE CON 30 COMPRIMIDOS  </t>
  </si>
  <si>
    <t>BROMHEXINA SOLUCION PARA NEBULIZACION 0.2% ENVASE  60 ML A DOSIS DE 200 MG POR CADA 100 ML</t>
  </si>
  <si>
    <t>ENVASE CON 60 ML</t>
  </si>
  <si>
    <t>BROMOCRIPTINA MESILATO DE 2.5 MG. ENVASE CON 14 TABLETAS</t>
  </si>
  <si>
    <t>BROMURO DE ACLIDINIO/FORMOTEROL 340 µg. /11.8 µg. POLVO PARA INHALACION. CADA ENVASE CONTIENE 60 INHALACIONES</t>
  </si>
  <si>
    <t>CADA ENVASE CONTIENE 60 INHALACIONES</t>
  </si>
  <si>
    <t>BROMURO DE GLICOPIRRONIO 50 MICROGRAMOS CAPSULA CON POLVO PARA INHALACION. ENVASE CON 30 CAPSULAS Y DISPOSITIVO PARA INHALACION</t>
  </si>
  <si>
    <t>ENVASE CON 30 CAPSULAS Y DISPOSITIVO PARA INHALACION</t>
  </si>
  <si>
    <t>BROMURO DE IPRATROPIO SUSPENSION EN AEROSOL CADA GR. CONTIENE BROMURO DE IPRATROPIO 20 MICROGRAMOS/NEBULIZACIÓN, ENVASE CON 10 ML.(11.2 G) COMO AEROSOL</t>
  </si>
  <si>
    <t>BROMURO DE IPRATROPIO SUSPENSION EN AEROSOL CADA GR. CONTIENE BROMURO DE IPRATROPIO 20 MICROGRAMOS/NEBULIZACIÓN, ENVASE CON 15 ML.(21 G) COMO AEROSOL</t>
  </si>
  <si>
    <t>BUDESODINA SUSPENSION PARA NEBULIZAR. CADA ENVASE CONTIENE BUDESODINA (MICRONIZADA) 0.250 MG. ENVASE  20 ENVASES CON 2 ML</t>
  </si>
  <si>
    <t>ENVASE  20 ENVASES CON 2 ML</t>
  </si>
  <si>
    <t>BUDESODINA SUSPENSION PARA NEBULIZAR. CADA ENVASE CONTIENE BUDESODINA (MICRONIZADA) 0.250 MG. ENVASE  5 ENVASES CON 2 ML</t>
  </si>
  <si>
    <t>ENVASE  5 ENVASES CON 2 ML</t>
  </si>
  <si>
    <t>BUDESONIDA AEROSOL PARA INHALACIÓN BUCAL CADA GRAMO CONTIENE BUDESONIDA 4.285 MG. ENVASE PRESURIZADO CON 200 DOSIS DE 200 µg CADA UNA Y DISPOSITIVO INHALADOR</t>
  </si>
  <si>
    <t>ENVASE PRESURIZADO CON 200 DOSIS DE 200 µg CADA UNA Y DISPOSITIVO INHALADOR</t>
  </si>
  <si>
    <t>BUDESONIDA Polvo 100 µg/dosis Envase con 200 dosis y dispositivo inhalador</t>
  </si>
  <si>
    <t>BUDESONIDA SUSPENSION PARA NEBULIZAR 0.500 MG ENVASE CON 20 ENVASES CON 2 ML</t>
  </si>
  <si>
    <t>ENVASE CON 20 ENVASES CON 2 ML</t>
  </si>
  <si>
    <t>BUDESONIDA SUSPENSION PARA NEBULIZAR 0.500 MG ENVASE CON 5 ENVASES CON 2 ML</t>
  </si>
  <si>
    <t>ENVASE CON 5 ENVASES CON 2 ML</t>
  </si>
  <si>
    <t>BUPIVACAINA CLORHIDRATO DE... SOLUCION INYECTABLE 5 MG/MLENVASE CON 30  ML</t>
  </si>
  <si>
    <t>ENVASE CON 30 ML</t>
  </si>
  <si>
    <t>Bupivacaína, Clorhidrato de - Dextrosa anhídra de 15 mg / 240 mg, solución inyectable, Envase con 5 ampolletas con 3 ml.</t>
  </si>
  <si>
    <t>Envase con 5 ampolletas con 3 ml.</t>
  </si>
  <si>
    <t>Bupivacaína, Clorhidrato de - Glucosa anhídra de 15 mg / 240 mg, solución inyectable, Envase con 5 ampolletas con 3 ml.</t>
  </si>
  <si>
    <t>ENVASE CON 5 AMPOLLETAS CON 3 ML</t>
  </si>
  <si>
    <t>Bupivacaína, Clorhidrato de - Glucosa monohidratada de 15 mg / 240 mg, solución inyectable, Envase con 5 ampolletas con 3 ml.</t>
  </si>
  <si>
    <t>BUPRENORFINA 20 MG ENVASE CON 4 PARCHES</t>
  </si>
  <si>
    <t>ENVASE CON 4 PARCHES</t>
  </si>
  <si>
    <t>BUPRENORFINA 30 MG ENVASE CON 4 PARCHES</t>
  </si>
  <si>
    <t>BUPRENORFINA CLORHIDRATO DE 0.3 MG SOLUCIÓN INECTABLE. ENVASE CON 6 AMPOLLETAS O FRASCOS AMPULA CON 1ML</t>
  </si>
  <si>
    <t>ENVASE CON 6 AMPOLLETAS O FRASCOS AMPULA CON 1ML</t>
  </si>
  <si>
    <t xml:space="preserve">BUPRENORFINA CLORHIDRATO DE TABLETA SUBLINGUAL 0.2 MGS ENVASE CON 10 TABLETAS                                                                            </t>
  </si>
  <si>
    <t xml:space="preserve">BUPRENORFINA CLORHIDRATO DE TABLETA SUBLINGUAL 0.2 MGS ENVASE CON 20 TABLETAS       </t>
  </si>
  <si>
    <t>BUPRENORFINA PARCHE 10 MG. ENVASE CON 4 PARCHES. VELOCIDAD NOMINAL DE LIBERACION 10 MCG/H (A TRAVES DE UN PERIODO DE 7 DIAS)</t>
  </si>
  <si>
    <t xml:space="preserve"> ENVASE CON 4 PARCHES.</t>
  </si>
  <si>
    <t>BUPRENORFINA PARCHE 5 MG. ENVASE CON 4 PARCHES. VELOCIDAD NOMINAL DE LIBERACION 5 MCG/H (A TRAVES DE UN PERIODO DE 7 DIAS)</t>
  </si>
  <si>
    <t>BUSERELINA IMPLANTE DE LIBERACION PROLONGADA 9.45 MG. ENVASE CON SOBRE-BOLSA CON UNA JERINGA PRECARGADA CON UN IMPLANTE</t>
  </si>
  <si>
    <t>ENVASE CON SOBRE-BOLSA CON UNA JERINGA PRECARGADA CON UN IMPLANTE</t>
  </si>
  <si>
    <t>BUSULFAN TABLETAS 2 MG. ENVASE CON 25 TABLETAS</t>
  </si>
  <si>
    <t>ENVASE CON 25 TABLETAS</t>
  </si>
  <si>
    <t>BUSULFANO</t>
  </si>
  <si>
    <t>BUTILHIOSCINA BROMURO  O BUTILBROMURO DE HIOSCINA SOLUCION INYECTABLE 20 MG. ENVASE CON 3 AMPOLLETAS DE 1ML.</t>
  </si>
  <si>
    <t>ENVASE CON 3 AMPOLLETAS DE 1ML.</t>
  </si>
  <si>
    <r>
      <t>BUTILHIOSCINA BROMURO O HIOSCINA BROMURO DE   ENVASE CON 10 GRAGEAS</t>
    </r>
    <r>
      <rPr>
        <u/>
        <sz val="8"/>
        <color theme="1"/>
        <rFont val="Arial"/>
        <family val="2"/>
      </rPr>
      <t xml:space="preserve"> </t>
    </r>
    <r>
      <rPr>
        <sz val="8"/>
        <color theme="1"/>
        <rFont val="Arial"/>
        <family val="2"/>
      </rPr>
      <t>O TABLETAS DE 10 MG.</t>
    </r>
  </si>
  <si>
    <r>
      <t xml:space="preserve">ENVASE CON 10 GRAGEAS </t>
    </r>
    <r>
      <rPr>
        <u/>
        <sz val="8"/>
        <color theme="1"/>
        <rFont val="Arial"/>
        <family val="2"/>
      </rPr>
      <t>O TABLETAS</t>
    </r>
  </si>
  <si>
    <t>BUTILHIOSCINA/METAMIZOL GRAGEAS.CADA GRAGEA CONTIENE: BROMURO DE BUTILHIOSINA 10 MG. METAMIZOL SODICO MONOHIDRATADO EQUIVALENTE A 250 MG DE METAMIZOL SODICO ENVASE CON 36 GRAGEAS</t>
  </si>
  <si>
    <t>CABAZITAXEL SOL. INYECTABLE 60 MG. ENVASE CON UN FRASCO AMPULA CON 1.5 ML Y UN FRASCO AMPULA CON 4.5 ML DE DILUYENTE</t>
  </si>
  <si>
    <t>ENVASE CON UN FRASCO AMPULA CON 1.5 ML Y UN FRASCO AMPULA CON 4.5 ML DE DILUYENTE</t>
  </si>
  <si>
    <t>CABERGOLINA TABLETAS 0.5 MG. ENVASE CON 2 TABLETAS</t>
  </si>
  <si>
    <t>ENVASE CON 2 TABLETAS</t>
  </si>
  <si>
    <t>CABERGOLINA TABLETAS 0.5 MG. ENVASE CON 4 TABLETAS</t>
  </si>
  <si>
    <t>ENVASE CON 4 TABLETAS</t>
  </si>
  <si>
    <t>CALCIO COMPRIMIDOS EFERVESCENTES  LACTATO GLUCONATO DE CALCIO 2.94 G CARBONATO DE CALCIO 300 MG EQUIVALENTE A 500 MG DE CALCIO IONIZABLE. ENVASE CON 12 COMPRIMIDOS.</t>
  </si>
  <si>
    <t xml:space="preserve">ENVASE CON 12 COMPRIMIDOS EFERVESCENTES </t>
  </si>
  <si>
    <t>CALCIPOTRIOL Y BETAMETASONA UNGÜENTO, CADA  100 GR. CONTIENE 5 MG/50 MG. ENVASE CON 30 GR.</t>
  </si>
  <si>
    <t>ENVASE CON 30 GRS.</t>
  </si>
  <si>
    <t>CALCITONINA SOLUCION INYECTABLE CADA AMPOLLETA O FRASCO AMPULA CON SOLUCION O LIOFILIZADO CONTIENE: CALCITONINA SINTETICA DE SALMON 50 UI. ENVASE CON  12 AMPOLLETAS O FRASCOS AMPULA CON DILUYENTE</t>
  </si>
  <si>
    <t>ENVASE CON  12 AMPOLLETAS O FRASCOS AMPULA CON DILUYENTE</t>
  </si>
  <si>
    <t>CALCITONINA SOLUCION INYECTABLE CADA AMPOLLETA O FRASCO AMPULA CON SOLUCION O LIOFILIZADO CONTIENE: CALCITONINA SINTETICA DE SALMON 50 UI. ENVASE CON  6 AMPOLLETAS O FRASCOS AMPULA CON DILUYENTE</t>
  </si>
  <si>
    <t>ENVASE CON 6 AMPOLLETAS O FRASCOS AMPULA CON DILUYENTE</t>
  </si>
  <si>
    <t>CALCITONINA SOLUCION INYECTABLE CADA AMPOLLETA O FRASCO AMPULA CON SOLUCION O LIOFILIZADO CONTIENE: CALCITONINA SINTETICA DE SALMON 50 UI. ENVASE CON 5 AMPOLLETAS O FRASCOS AMPULA CON DILUYENTE</t>
  </si>
  <si>
    <t>ENVASE CON  5 AMPOLLETAS O FRASCOS AMPULA CON DILUYENTE</t>
  </si>
  <si>
    <t xml:space="preserve">CALCITRIOL  0.25 MICROGRAMOS, CAPSULAS DE GELATINA BLANDA.ENVASE 50 CAPSULAS  </t>
  </si>
  <si>
    <t xml:space="preserve">ENVASE 50 CAPSULAS  </t>
  </si>
  <si>
    <t>CANDESARTAN CILEXETILO-HIDROCLOROTIAZIDA (16 MG/12.5 MG) TABLETAS, ENVASE CON 28 TABLETAS</t>
  </si>
  <si>
    <t>CAPECITABINA GRAGEAS 150 MG. ENVASE CON 60 GRAGEAS</t>
  </si>
  <si>
    <t>ENVASE CON 60 GRAGEAS</t>
  </si>
  <si>
    <t>CAPECITABINA GRAGEAS 500 MG. ENVASE CON 120 GRAGEAS</t>
  </si>
  <si>
    <t>ENVASE CON 120 GRAGEAS</t>
  </si>
  <si>
    <t>CAPSAICINA CREMA CADA 100 GR CONTIENE: EXTRACTO DE OLEORESINA DEL CAPSICUM ANNUUNA EQUIVALENTE A 0.035 G CAPSAICINA. ENVASE CON 40 GR.</t>
  </si>
  <si>
    <t>ENVASE CON 40 GR.</t>
  </si>
  <si>
    <t>CAPTOPRIL 25 MG. ENVASE CON 30 TABLETAS.</t>
  </si>
  <si>
    <t xml:space="preserve">CARBACOL AMPULA AL 0.01% AMPULA CON 1.5ML                                                                                                              </t>
  </si>
  <si>
    <t xml:space="preserve">  ENVASE</t>
  </si>
  <si>
    <t>CARBAMAZEPINA 200 MG. ENVASE CON 20 TABLETAS</t>
  </si>
  <si>
    <t>CARBAMAZEPINA SUSPENSION ORAL 100 MG./5 ML. Y VASO DOSIFICADO DE 5 ML. ENVASE CON 120 ML</t>
  </si>
  <si>
    <t>CARBAMAZEPINA TABLETAS 400 MG. ENVASE CON 20 TABLETAS</t>
  </si>
  <si>
    <t>CARBETOCINA 100 MICROGRAMOS SOLUCION INYECTABLE ENVASE CON UNA AMPOLLETA O FRASCO AMPULA.</t>
  </si>
  <si>
    <t>ENVASE CON UNA AMPOLLETA O FRASCO AMPULA</t>
  </si>
  <si>
    <t>CARBON ACTIVADO POLVO  ENVASE CON 1KG. PARA USO EN SERES HUMANOS</t>
  </si>
  <si>
    <t>ENVASE CON 1KG.</t>
  </si>
  <si>
    <t>CARBONATO DE CALCIO/VITAMINA D3 TAB. 600 MG/400 UI. ENVASE CON 30 TABLETAS</t>
  </si>
  <si>
    <r>
      <t xml:space="preserve">CARBOPLATINO LIOFILIZADO SOLUCION INYECTABLE 150 MG. ENVASE CON </t>
    </r>
    <r>
      <rPr>
        <i/>
        <sz val="8"/>
        <color theme="1"/>
        <rFont val="Arial"/>
        <family val="2"/>
      </rPr>
      <t>F</t>
    </r>
    <r>
      <rPr>
        <sz val="8"/>
        <color theme="1"/>
        <rFont val="Arial"/>
        <family val="2"/>
      </rPr>
      <t xml:space="preserve">RASCO AMPULA </t>
    </r>
  </si>
  <si>
    <t>ENVASE CON FRASCO AMPULA</t>
  </si>
  <si>
    <t>CARFILZOMIB SOLUCION INYECTABLE 60 MG. ENVASE CON FRASCO AMPULA CON POLVO LIOFILIZADO</t>
  </si>
  <si>
    <r>
      <t xml:space="preserve">CARMUSTINA POLVO PARA SOLUCION INYECTABLE 100 MG/3 ML. FCO AMP Y DILUYENTE   </t>
    </r>
    <r>
      <rPr>
        <u/>
        <sz val="8"/>
        <color theme="1"/>
        <rFont val="Arial"/>
        <family val="2"/>
      </rPr>
      <t xml:space="preserve">ESTERIL (ETANOL ABSOLUTO) </t>
    </r>
    <r>
      <rPr>
        <sz val="8"/>
        <color theme="1"/>
        <rFont val="Arial"/>
        <family val="2"/>
      </rPr>
      <t>3 ML.</t>
    </r>
  </si>
  <si>
    <t>FCO AMP Y DILUYENTE  3 ML.</t>
  </si>
  <si>
    <t>CARNITINA   SOLUCION INYECTABLE CADA AMPOLLETA CONTIENE LEVOCARNITINA 1G/5ML. ENVASE CON 25 AMPOLLETAS</t>
  </si>
  <si>
    <t>ENVASE CON 25 AMPOLLETAS</t>
  </si>
  <si>
    <t>CARNITINA   SOLUCION INYECTABLE CADA AMPOLLETA CONTIENE LEVOCARNITINA 1G/5ML. ENVASE CON 5 AMPOLLETAS</t>
  </si>
  <si>
    <t>ENVASE CON 5 AMPOLLETAS</t>
  </si>
  <si>
    <t>CARVEDILOL 6.25 MG TABLETA. ENVASE CON 14 TABLETAS</t>
  </si>
  <si>
    <r>
      <t xml:space="preserve">CASEINATO DE CALCIO POLVO CADA 100 GR. CONTIENE: PROTEINAS 86-90 GR., GRASAS 0-2 GR. MINERALES 3.8-6 GR. HUMEDAD </t>
    </r>
    <r>
      <rPr>
        <i/>
        <sz val="8"/>
        <color theme="1"/>
        <rFont val="Arial"/>
        <family val="2"/>
      </rPr>
      <t xml:space="preserve">0-6.2 </t>
    </r>
    <r>
      <rPr>
        <sz val="8"/>
        <color theme="1"/>
        <rFont val="Arial"/>
        <family val="2"/>
      </rPr>
      <t>GR, ENVASE CON 100 GR.</t>
    </r>
  </si>
  <si>
    <t xml:space="preserve"> ENVASE CON 100 GR.</t>
  </si>
  <si>
    <t>CASPOFUNGINA SOLUCION INYECTABLE. CADA FRASCO AMPULA CON POLVO CONTIENE ACETATO DE CASPOFUNGINA EQUIVALENTE A 50 MG. DE CASPOFUNGINA. ENVASE CON FRASCO AMPULA CON POLVO PARA 10.5 ML (5 MG/ML)</t>
  </si>
  <si>
    <t>ENVASE CON FRASCO AMPULA CON POLVO PARA 10.5 ML (5 MG/ML)</t>
  </si>
  <si>
    <t>CASPOFUNGINA SOLUCION INYECTABLE. CADA FRASCO AMPULA CON POLVO CONTIENE ACETATO DE CASPOFUNGINA EQUIVALENTE A 70 MG. DE CASPOFUNGINA. ENVASE CON FRASCO AMPULA CON POLVO PARA 10.5 ML (7 MG/ML)</t>
  </si>
  <si>
    <t>ENVASE CON FRASCO AMPULA CON POLVO PARA 10.5 ML (7 MG/ML)</t>
  </si>
  <si>
    <t>CEFACLOR 250 MG CAPSULAS. ENVASE CON 15 CAPSULAS</t>
  </si>
  <si>
    <t>ENVASE CON 15 CAPSULAS</t>
  </si>
  <si>
    <t>CEFACLOR SUSPENSION ORAL (250 MG/5 ML) ENVASE PARA 150 ML</t>
  </si>
  <si>
    <t>ENVASE  PARA 150 ML</t>
  </si>
  <si>
    <t xml:space="preserve">CEFALEXINA 500 MG. ENVASE CON 20 TABLETAS O CAPSULAS                                                                                                     </t>
  </si>
  <si>
    <t>ENVASE CON 20 TABLETAS O CAPSULAS</t>
  </si>
  <si>
    <t>CEFALOTINA SOLUCION INYECTABLE 1 G. ENVASE CON UN FRASCO AMPULA Y DILUYENTE CON 5 ML</t>
  </si>
  <si>
    <t>ENVASE CON UN FRASCO AMPULA Y DILUYENTE CON 5 ML</t>
  </si>
  <si>
    <t>CEFEPIMA SOLUCION INYECTABLE 1 G. ENVASE CON UN FRASCO AMPULA Y UNA AMPOLLETA 10 ML CON DILUYENTE</t>
  </si>
  <si>
    <t>ENVASE CON UN FRASCO AMPULA Y UNA AMPOLLETA CON 10 ML DILUYENTE</t>
  </si>
  <si>
    <t>CEFEPIMA SOLUCION INYECTABLE 1 G. ENVASE CON UN FRASCO AMPULA Y UNA AMPOLLETA 3 ML CON DILUYENTE</t>
  </si>
  <si>
    <t>ENVASE CON UN FRASCO AMPULA Y UNA AMPOLLETA 3 MLCON DILUYENTE</t>
  </si>
  <si>
    <t>CEFEPIMA SOLUCION INYECTABLE 500 MG. ENVASE CON UN FRASCO AMPULA Y UNA AMPOLLETA CON 5 ML DE DILUYENTE</t>
  </si>
  <si>
    <t>ENVASE CON UN FRASCO AMPULA Y UNA AMPOLLETA CON 5 ML DE DILUYENTE</t>
  </si>
  <si>
    <t>CEFOTAXIMA SODICA  SOLUCION INYECTABLE 1 GR  FCO. AMPULA Y DILUYENTE 4 ML.</t>
  </si>
  <si>
    <t>FCO. AMPULA Y DILUYENTE 4 ML.</t>
  </si>
  <si>
    <t>CEFPIROMA SOLUCION INYECTABLE 1 GR. ENVASE CON UN FRASCO AMPULA CON POLVO Y UNA AMPOLLETA DE 10 ML DE DILUYENTE</t>
  </si>
  <si>
    <t>ENVASE CON UN FRASCO AMPULA CON POLVO Y UNA AMPOLLETA DE 10 ML DE DILUYENTE</t>
  </si>
  <si>
    <t>CEFPIROMA SOLUCION INYECTABLE 2 GR. ENVASE CON UN FRASCO AMPULA CON POLVO Y FRASCO AMPULA CON 20 ML DE DILUYENTE</t>
  </si>
  <si>
    <t>ENVASE CON UN FRASCO AMPULA CON POLVO Y FRASCO AMPULA CON 20 ML DE DILUYENTE</t>
  </si>
  <si>
    <t>CEFTAZIDIMA PENTAHIDRATADA POLVO PARA SOLUCION INYECTABLE 1 GR. FRASCO AMPULA Y DILUYENTE 3 ML</t>
  </si>
  <si>
    <t>FRASCO AMPULA Y DILUYENTE 3 ML</t>
  </si>
  <si>
    <t>CEFTRIAXONA  POLVO PARA SOLUCION INYECTABLE 1 GR .FCO. AMPULA Y DILUYENTE 10 ML</t>
  </si>
  <si>
    <t>FCO. AMPULA Y DILUYENTE 10 ML</t>
  </si>
  <si>
    <t>CEFUROXIMA SODICA SOLUCION O SUSPENSION INYECTABLE 750 MG. FCO. AMPULA Y DILUYENTE  10 ML.</t>
  </si>
  <si>
    <t>FCO. AMPULA Y DILUYENTE  10 ML.</t>
  </si>
  <si>
    <t>CEFUROXIMA SODICA SOLUCION O SUSPENSION INYECTABLE 750 MG. FCO. AMPULA Y DILUYENTE  3 ML.</t>
  </si>
  <si>
    <t>FCO. AMPULA Y DILUYENTE  3 ML.</t>
  </si>
  <si>
    <t>CEFUROXIMA SODICA SOLUCION O SUSPENSION INYECTABLE 750 MG. FCO. AMPULA Y DILUYENTE  5 ML.</t>
  </si>
  <si>
    <t>FCO. AMPULA Y DILUYENTE  5 ML.</t>
  </si>
  <si>
    <t>CELECOXIB CAPSULAS 100 MG. ENVASE CON 20 CAPSULAS</t>
  </si>
  <si>
    <t>ENVASE CON 20 CAPSULAS</t>
  </si>
  <si>
    <t>CELECOXIB CAPSULAS 200 MG. ENVASE CON 10 CAPSULAS</t>
  </si>
  <si>
    <t>ENVASE CON 10 CAPSULAS</t>
  </si>
  <si>
    <t>CERTOLIZUMAB PEGOL SOLUCION INYECTABLE 200 MG. ENVASE CON 2 JERINGAS PRELLENADAS CON 1 ML</t>
  </si>
  <si>
    <t>ENVASE CON 2 JERINGAS PRELLENADAS CON 1 ML</t>
  </si>
  <si>
    <t>CETIRIZINA GOTAS</t>
  </si>
  <si>
    <t>CETIRIZINA JARABE</t>
  </si>
  <si>
    <t>CETIRIZINA TABLETAS 10 MG</t>
  </si>
  <si>
    <t>CETRORELIX ACETATO DE 0.25 MG SOLUCION INYECTABLE ENVASE CON UN FRASCO AMPULA Y JERINGA DE 1 ML CON DILUYENTE</t>
  </si>
  <si>
    <t>ENVASE CON UN FRASCO AMPULA Y JERINGA DE 1 ML CON DILUYENTE</t>
  </si>
  <si>
    <t>CETRORELIX ACETATO DE 3 MG SOLUCION INYECTABLE ENVASE CON UN FRASCO AMPULA Y JERINGA DE 3 ML CON DILUYENTE</t>
  </si>
  <si>
    <t>ENVASE CON UN FRASCO AMPULA Y JERINGA DE 3 ML CON DILUYENTE</t>
  </si>
  <si>
    <t>CETUXIMAB 100 MG SOLUCION INYECTABLE ENVASE CON UN FRASCO AMPULA CON 20 ML(5 MG/ML)</t>
  </si>
  <si>
    <t>ENVASE CON UN FRASCO AMPULA  CON 20 ML(5 MG/ML)</t>
  </si>
  <si>
    <t>CETUXIMAB 100 MG SOLUCION INYECTABLE ENVASE CON UN FRASCO AMPULA CON 50 ML (2 MG/ML)</t>
  </si>
  <si>
    <t xml:space="preserve">ENVASE CON UN FRASCO AMPULA CON 50 ML  </t>
  </si>
  <si>
    <t xml:space="preserve">CICLOFOSFAMIDA 50 MG. ENVASE CON  30 GRAGEAS </t>
  </si>
  <si>
    <t xml:space="preserve">ENVASE CON  30 GRAGEAS </t>
  </si>
  <si>
    <t xml:space="preserve">CICLOFOSFAMIDA 50 MG. ENVASE CON  50 GRAGEAS </t>
  </si>
  <si>
    <t xml:space="preserve">ENVASE CON  50 GRAGEAS </t>
  </si>
  <si>
    <t xml:space="preserve">CICLOFOSFAMIDA MONOHIDRATADA 200 MGS POLVO O LIOFILIZADO PARA SOLUCION INYECTABLE ENVASE CON 5 FRASCOS AMPULA                                            </t>
  </si>
  <si>
    <t>ENVASE CON 5 FRASCOS AMPULA</t>
  </si>
  <si>
    <t>CICLOFOSFAMIDA MONOHIDRATADA 500 MG. POLVO O LIOFILIZADO PARA SOLUCION INYECTABLE ENVASE CON 2 FRASCOS AMPULA</t>
  </si>
  <si>
    <t>ENVASE CON 2 FRASCOS AMPULA</t>
  </si>
  <si>
    <t>CICLOPENTOLATO CLORHIDRATO DE SOLUCION OFTALMICA 10 MG. /mL, ENVASE GOT INTEGRAL 3ML.</t>
  </si>
  <si>
    <t>FCO. GOTERO INTEGRAL 3ML.</t>
  </si>
  <si>
    <t>CICLOSPORINA 50 MG SOLUCION INYECTABLE. ENVASE CON 10 AMPOLLETAS CON UN ML</t>
  </si>
  <si>
    <t>ENVASE CON 10 AMPOLLETAS CON UN ML</t>
  </si>
  <si>
    <t>CICLOSPORINA A SOLUCION OFTALMICA CADA ML CONTIENE 1 MG. ENVASE CON FRASCO GOTERO CON 5 ML</t>
  </si>
  <si>
    <t>CICLOSPORINA CAPSULAS DE GELATINA BLANDA 25 MG. ENVASE CON 50 CAPSULAS</t>
  </si>
  <si>
    <t>CICLOSPORINA CAPSULAS GELATINA BLANDA. CADA CAPSULA CONTIENE CICLOSPORINA EN MICROEMULSION 100 MG. ENVASE CON 50 CAPSULAS.</t>
  </si>
  <si>
    <t>ENVASE CON 50 CAPSULAS.</t>
  </si>
  <si>
    <t>CICLOSPORINA EMULSION ORAL CADA ML CONTIENE: CICLOSPORINA MODIFICADA 100 MG. ENVASE CON 50 ML Y PIPETA DOSIFICADORA</t>
  </si>
  <si>
    <t>ENVASE CON 50 ML Y PIPETA DOSIFICADORA</t>
  </si>
  <si>
    <t>CILOSTAZOL 100 MG ENVASE CON 30 TABLETAS</t>
  </si>
  <si>
    <t>CINACALCET TABLETA 30 MG. ENVASE CON 30 TABLETAS</t>
  </si>
  <si>
    <t>CINARIZINA TABLETAS DE  75 MG ENVASE CON 60 TABLETAS</t>
  </si>
  <si>
    <t>CINITAPRIDA BITARTRATO DE 1 MG ENVASE CON 25 COMPRIMIDOS</t>
  </si>
  <si>
    <t>ENVASE CON 25 COMPRIMIDOS</t>
  </si>
  <si>
    <t>CINITAPRIDA BITARTRATO DE 1 MG GRANULADO ENVASE CON 30 SOBRES</t>
  </si>
  <si>
    <t>ENVASE CON 30 SOBRES</t>
  </si>
  <si>
    <t>CINITAPRIDA BITARTRATO DE SOLUCION ORAL (1 MG/5 ML) CADA 100 ML CONTIENE 20 MG. ENVASE CON 120 ML Y CUCHARITA DOSIFICADORA</t>
  </si>
  <si>
    <t>ENVASE CON 120 ML Y CUCHARITA DOSIFICADORA</t>
  </si>
  <si>
    <t>CIPROFIBRATO CAPSULA O TABLETA  100 MG ENVASE CON 30 CAPSULAS O TABLETAS</t>
  </si>
  <si>
    <t>ENVASE CON 30 CAPSULAS O TABLETAS</t>
  </si>
  <si>
    <t xml:space="preserve">CIPROFLOXACINO CLORHIDRATO DE CAPSULAS O TABLETAS DE  250MG.  ENVASE CON 8 </t>
  </si>
  <si>
    <t>ENVASE CON 8  CAPSULAS O TABLETAS</t>
  </si>
  <si>
    <t>CIPROFLOXACINO LACTATO O CLORHIDRATO DE SOLUCION INYECTABLE 200 MG./100 ML.ENVASE CON 100 ML</t>
  </si>
  <si>
    <t>ENVASE CON 100 ML.</t>
  </si>
  <si>
    <t xml:space="preserve">CIPROFLOXACINO SOLUCION OFTALMICA CADA  ML. CONTIENE CLORHIDRATO DE CIPROFLOXACINO MONOHIDRATADO EQUIVALENTE A 3 MG. DE CIPROFLOXACINO GOTERO INTEGRAL CON 5 ML. </t>
  </si>
  <si>
    <t xml:space="preserve">GOTERO INTEGRAL CON 5 ML. </t>
  </si>
  <si>
    <t>CIPROFLOXACINO SUSPENSION ORAL CADA 5 ML CONTIENE CLORHIDRATO DE CIPROFLOXACINO 250 MG. ENVASE CON MICROESFERAS CON 5 G Y ENVASE CON DILUYENTE CON 93 ML</t>
  </si>
  <si>
    <t>ENVASE CON MICROESFERAS CON 5 G Y ENVASE CON DILUYENTE CON 93 ML</t>
  </si>
  <si>
    <t xml:space="preserve">CIPROTERONA - ETINILESTRADIOL 2 MG / 0.35 MG GRAGEA ENVASE CON 21 GRAGEAS                                                                              </t>
  </si>
  <si>
    <t>ENVASE CON 21 GRAGEAS</t>
  </si>
  <si>
    <t xml:space="preserve">CIPROTERONA ACETATO DE (MICRO 20) TABLETAS 50 MG. ENVASE CON 20 TABLETAS </t>
  </si>
  <si>
    <t>CISAPRIDA SUSPENSION ORAL. 1 MG/ML.  ENVASE CON 60 ML Y DOSIFICADOR</t>
  </si>
  <si>
    <t xml:space="preserve"> ENVASE CON 60 ML Y DOSIFICADOR</t>
  </si>
  <si>
    <t>CISAPRIDA TABLETAS 5MG ENVASE CON 30 TABLETAS.</t>
  </si>
  <si>
    <t>CISAPRIDA TABLETAS10 MG, ENVASE CON 30 TABLETAS</t>
  </si>
  <si>
    <t xml:space="preserve">CISPLATINO LIOFILIZADO PARA SOLUCION INYECTABLE 10 MG ENVASE CON UN FCO. AMPULA  </t>
  </si>
  <si>
    <t xml:space="preserve">ENVASE CON UN FCO. AMPULA  </t>
  </si>
  <si>
    <t>CISTEAMINA 150 MG ENVASE CON 100 CAPSULAS</t>
  </si>
  <si>
    <t>ENVASE CON 100 CAPSULAS</t>
  </si>
  <si>
    <t>CISTEAMINA 50 MG ENVASE CON 100 CAPSULAS</t>
  </si>
  <si>
    <t>CITALOPRAM BROMHIDRATO DE TABLETAS DE 20 MG. ENVASE CON  14 TABLETAS</t>
  </si>
  <si>
    <t>ENVASE CON  14 TABLETAS</t>
  </si>
  <si>
    <t>CITALOPRAM BROMHIDRATO DE TABLETAS DE 20 MG. ENVASE CON  28 TABLETAS</t>
  </si>
  <si>
    <t>ENVASE CON  28 TABLETAS</t>
  </si>
  <si>
    <r>
      <t xml:space="preserve">CITARABINA SOLUCION INYECTABLE 500 MG./ 10 ML. </t>
    </r>
    <r>
      <rPr>
        <i/>
        <sz val="8"/>
        <color theme="1"/>
        <rFont val="Arial"/>
        <family val="2"/>
      </rPr>
      <t xml:space="preserve">ENVASE CON </t>
    </r>
    <r>
      <rPr>
        <sz val="8"/>
        <color theme="1"/>
        <rFont val="Arial"/>
        <family val="2"/>
      </rPr>
      <t>UN FCO.  FRASCO AMPULA O CON UN FRASCO AMPULA CON LIOFILIZADO</t>
    </r>
  </si>
  <si>
    <t>ENVASE CON UN FCO.  FRASCO AMPULA O CON UN FRASCO AMPULA CON LIOFILIZADO</t>
  </si>
  <si>
    <t>CITRATO DE CAFEINA  SOLUCION INYECTABLE-SOLUCION ORAL 20 MG/ML. EQUIVALENTE A 10M./ML DE CAFEINA. ENVASE CON 10  FRASCOS AMPULAS CON 1 ML</t>
  </si>
  <si>
    <r>
      <t xml:space="preserve">ENVASE CON 10 AMPULAS </t>
    </r>
    <r>
      <rPr>
        <b/>
        <sz val="8"/>
        <color theme="1"/>
        <rFont val="Arial"/>
        <family val="2"/>
      </rPr>
      <t>CON 1 ML</t>
    </r>
  </si>
  <si>
    <t>CITRATO DE CAFEINA  SOLUCION INYECTABLE-SOLUCION ORAL 20 MG/ML. EQUIVALENTE A 10M./ML DE CAFEINA. ENVASE CON 10  FRASCOS AMPULAS CON 3 ML (30 MG DE CAFEINA/3ML)</t>
  </si>
  <si>
    <r>
      <t xml:space="preserve">ENVASE CON 10 AMPULAS </t>
    </r>
    <r>
      <rPr>
        <b/>
        <sz val="8"/>
        <color theme="1"/>
        <rFont val="Arial"/>
        <family val="2"/>
      </rPr>
      <t>CONCON 3 ML (30 MG DE CAFEINA/3ML)</t>
    </r>
  </si>
  <si>
    <t>CLARITROMICINA SOL. INYECTABLE 500 MG. FRASCO VIAL Y AMPOLLETA CON SOLVENTE DE 10 ML.</t>
  </si>
  <si>
    <t>FRASCO VIAL Y AMPOLLETA CON SOLVENTE DE 10 ML.</t>
  </si>
  <si>
    <t>CLARITROMICINA TABLETAS. 250MG ENVASE CON 10 TABLETAS.</t>
  </si>
  <si>
    <t>ENVASE CON 10 TABLETAS.</t>
  </si>
  <si>
    <t>CLINDAMICINA CLORHIDRATO DE 300 MG CAPSULAS. ENVASE CON 16 CAPSULAS.</t>
  </si>
  <si>
    <t>ENVASE CON 16 CAPSULAS.</t>
  </si>
  <si>
    <r>
      <t xml:space="preserve">CLINDAMICINA FOSFATO DE 900 MG SOLUCION INYECTABLE </t>
    </r>
    <r>
      <rPr>
        <u/>
        <sz val="8"/>
        <color theme="1"/>
        <rFont val="Arial"/>
        <family val="2"/>
      </rPr>
      <t xml:space="preserve">ENVASE CON  50 ML    </t>
    </r>
    <r>
      <rPr>
        <sz val="8"/>
        <color theme="1"/>
        <rFont val="Arial"/>
        <family val="2"/>
      </rPr>
      <t xml:space="preserve">                                                                   </t>
    </r>
  </si>
  <si>
    <t xml:space="preserve">ENVASE  CON 50 ML. </t>
  </si>
  <si>
    <t>CLINDAMICINA FOSFATO DE SOLUCION INYECTABLE 300 MG. ENVASE CON UNA AMPOLLETA DE 2 ML</t>
  </si>
  <si>
    <t>ENVASE CON UNA AMPOLLETA DE 2 ML</t>
  </si>
  <si>
    <t>CLINDAMICINA GEL CADA 100 G CONTIENEN FOSFATO DE CLINDAMICINA EQUIVALENTE A 1 G DE CLINDAMICINA ENVASE CON 30 G</t>
  </si>
  <si>
    <t>ENVASE CON 30 G</t>
  </si>
  <si>
    <t>CLIOQUINOL CREMA 30 MG/G. ENVASE CON 20 GRS</t>
  </si>
  <si>
    <t>TUBO CON 20 GRS</t>
  </si>
  <si>
    <t>CLOBAZAM 10 MG. TABLETA .ENVASE CON 30 TABLETAS</t>
  </si>
  <si>
    <t>CLONAZEPAM 2 MG. TABLETAS. ENVASE CON 30 TABLETAS.</t>
  </si>
  <si>
    <t>CLONAZEPAM SOLUCION INYECTABLE 1 MG. ENVASE CON 5 AMPULAS</t>
  </si>
  <si>
    <t>ENVASE CON 5 AMPULAS</t>
  </si>
  <si>
    <t>CLONAZEPAM SOLUCION ORAL 2.5 MG/ML  ENVASE CON GOTERO CON 10 ML</t>
  </si>
  <si>
    <t>ENVASE CON GOTERO CON 10 ML</t>
  </si>
  <si>
    <t xml:space="preserve">CLONIDINA CLORHIDRATO DE COMPRIMIDOS 0.1 MGS ENVASE CON 30 COMPRIMIDOS                                                                                   </t>
  </si>
  <si>
    <t>ENVASE CON 30 COMPRIMIDOS</t>
  </si>
  <si>
    <t>CLONIXINATO DE LISINA 100 MG SOLUCION INYECTABLE. AMPOLLETA CON 2ML. ENVASE CON 5 AMPOLLETAS.</t>
  </si>
  <si>
    <t xml:space="preserve">CLONIXINATO DE LISINA COMPRIMIDOS 150 MG </t>
  </si>
  <si>
    <t>CLONIXINATO DE LISINA COMPRIMIDOS 250 MG</t>
  </si>
  <si>
    <t>CLOPIDOGREL /AC. ACETILSALICILICO 75 MG/100 MG. ENVASE CON 28 TABLETAS</t>
  </si>
  <si>
    <t>CLOPIDOGREL BISULFATO(POLIMORFO FORMA 2) DE  75 MG. ENVASE CON 14 GRAGEAS O TABLETAS</t>
  </si>
  <si>
    <t>ENVASE CON 14 GRAGEAS O TABLETAS</t>
  </si>
  <si>
    <t>CLOPIDOGREL BISULFATO(POLIMORFO FORMA 2) DE  75 MG. ENVASE CON 28 GRAGEAS O TABLETAS</t>
  </si>
  <si>
    <t>CLORAL HIDRATO DE... JARABE 500 MG./5 ML. ENVASE CON 120 ML</t>
  </si>
  <si>
    <t>CLORAMBUCILO TABLETAS 2 MG. ENVASE CON 25 TAB.</t>
  </si>
  <si>
    <t>CLORAMFENICOL CAPSULAS 500 MG ENVASE CON 20 CAPSULAS..</t>
  </si>
  <si>
    <t>CLORAMFENICOL LEVOGIRO SOLUCION OFTALMICA 5 MG/ML.ENVASE CON GOTERO INTEGRAL CON 15 ML QUE NO REQUIERA REFRIGERACION</t>
  </si>
  <si>
    <t>ENVASE CON GOTERO INTEGRAL CON 15 ML QUE NO REQUIERA REFRIGERACION</t>
  </si>
  <si>
    <t>CLORAMFENICOL LEVOGIRO UNGUENTO OFTALMICO 5 MG/GR. ENVASE CON 5 GRS</t>
  </si>
  <si>
    <t>ENVASE CON 5 GRS</t>
  </si>
  <si>
    <r>
      <t xml:space="preserve">CLORAMFENICOL LEVOGIRO/SULFACETAMIDA SODICA SUSPENSION OFTALMICA CADA 100 ML CONTIENE. CLORAMFENICOL </t>
    </r>
    <r>
      <rPr>
        <i/>
        <sz val="8"/>
        <color theme="1"/>
        <rFont val="Arial"/>
        <family val="2"/>
      </rPr>
      <t>0.5 G</t>
    </r>
    <r>
      <rPr>
        <sz val="8"/>
        <color theme="1"/>
        <rFont val="Arial"/>
        <family val="2"/>
      </rPr>
      <t xml:space="preserve">. SULFACETAMIDA SODICA </t>
    </r>
    <r>
      <rPr>
        <i/>
        <sz val="8"/>
        <color theme="1"/>
        <rFont val="Arial"/>
        <family val="2"/>
      </rPr>
      <t>10 GR</t>
    </r>
    <r>
      <rPr>
        <sz val="8"/>
        <color theme="1"/>
        <rFont val="Arial"/>
        <family val="2"/>
      </rPr>
      <t>. ENVASE GOT C/</t>
    </r>
    <r>
      <rPr>
        <i/>
        <sz val="8"/>
        <color theme="1"/>
        <rFont val="Arial"/>
        <family val="2"/>
      </rPr>
      <t xml:space="preserve">5ML </t>
    </r>
  </si>
  <si>
    <t>CLORAMFENICOL SUCCINATO DE POLVO PARA SOLUCION INYECTABLE 1 GR.  UN FCO. AMPULA Y  DILUYENTE 5 ML</t>
  </si>
  <si>
    <t>FCO. AMPULA Y  DILUYENTE 5 ML</t>
  </si>
  <si>
    <t>CLORFENAMINA  MALEATO DE 0.5 MG/ML  JARABE ENVASE CON 60 ML</t>
  </si>
  <si>
    <t>JARABE ENVASE CON 60 ML</t>
  </si>
  <si>
    <t>CLORFENAMINA COMPUESTA PARACETAMOL 500 MG CAFEINA 25 MG CLORHIDRATO DE FENILEFRINA 5 MG MALEATO DE CLORFENAMINA 4 MG. ENVASE CON 10 TABLETAS</t>
  </si>
  <si>
    <t>CLORFENAMINA MALEATO DE10 MG/ML. SOLUCIÓN INYECTABLE, ENVASE CON 5 AMPULAS</t>
  </si>
  <si>
    <t>CLORFENIRAMINA MALEATO DE TABLETAS 4 MG. ENVASE CON 20 TABLETAS</t>
  </si>
  <si>
    <t>CLORHIDRATO DE METADONA 10 MG. TABLETA. ENVASE CON 100 TABLETAS</t>
  </si>
  <si>
    <t>ENVASE CON 100 TABLETAS</t>
  </si>
  <si>
    <t>CLORHIDRATO DE METADONA 10 MG/ML. SOLUCION ORAL. ENVASE CON 30 ML. Y GOTERO DE 1 ML.</t>
  </si>
  <si>
    <t>ENVASE CON 30 ML. Y GOTERO DE 1 ML.</t>
  </si>
  <si>
    <t>CLORHIDRATO DE METADONA 5 MG. TABLETA. ENVASE CON 100 TABLETAS</t>
  </si>
  <si>
    <t>CLORHIDRATO DE NALBUFINA 10 MGS ENVASE CON 5 AMPULAS SP FORMULA LIBRE DE SULFITOS Y PARABENOS</t>
  </si>
  <si>
    <t>CLORHIDRATO DE OXICODONA 40 MG. ENVASE CON FRASCO CON 30 TABLETAS DE LIBERACION PROLONGADA</t>
  </si>
  <si>
    <t>ENVASE CON FRASCO CON 30 TABLETAS DE LIBERACION PROLONGADA</t>
  </si>
  <si>
    <t>CLORHIDRATO DE PRILOCAINA 54 MG Y FELIPRESINA 0.054 UI CARTUCHO DENTAL CON 1.8 ML 1 CARTUCHO</t>
  </si>
  <si>
    <t>ENVASE CON 1 CARTUCHO DENTAL</t>
  </si>
  <si>
    <t>CLORHIDRATO DE PRILOCAINA 54 MG Y FELIPRESINA 0.054 UI CARTUCHO DENTAL CON 1.8 ML ENVASE CON 50 CARTUCHOS</t>
  </si>
  <si>
    <t>ENVASE CON 50 CARTUCHOS DENTALES</t>
  </si>
  <si>
    <t>CLORODIAZEPOXIDO SOLUCION INYECTABLE 100 MG.ENVASE CON UNA AMPOLLETA.</t>
  </si>
  <si>
    <t>ENVASE CON UNAAMPOLLETA</t>
  </si>
  <si>
    <t>CLOROPIRAMINA CLORHIDRATO DE SOLUCION INYECTABLE 20 MG. ENVASE CON 5 AMPOLLETAS DE 2 ML.</t>
  </si>
  <si>
    <t>ENVASE CON 5 AMPOLLETAS DE 2 ML.</t>
  </si>
  <si>
    <t>CLOROQUINA FOSFATO DE...  150 MG ENVASE CON 1000 TABLETAS</t>
  </si>
  <si>
    <t>ENVASE CON 1000 TABLETAS</t>
  </si>
  <si>
    <t xml:space="preserve">CLORTALIDONA 50 MG. ENVASE CON 20 TABLETAS </t>
  </si>
  <si>
    <t xml:space="preserve">ENVASE CON 20 TABLETAS </t>
  </si>
  <si>
    <t>CLORURO DE  SODIO 0.9% SOLUCION INYECTABLE. CADA AMPOLLETA CONTIENE CLORURO DE SODIO 0.09 G (SODIO 1.54 MEQ, CLORURO 1.54 MEQ) ENVASE CON 100 AMPOLLETAS DE 10 ML</t>
  </si>
  <si>
    <t>ENVASE CON 100 AMPOLLETAS DE 10 ML</t>
  </si>
  <si>
    <t>CLORURO DE SODIO 0.9% SOLUCION INYECTABLE  0.9 MG/100 ML. ENVASE DE 50 ML.</t>
  </si>
  <si>
    <t>ENVASE DE 50 ML.</t>
  </si>
  <si>
    <t>CLORURO DE SODIO 0.9% SOLUCION INYECTABLE 0.9 G./100 ML. ENVASE DE 100 ML.</t>
  </si>
  <si>
    <t>ENVASE DE 100 ML.</t>
  </si>
  <si>
    <t>CLORURO DE SODIO 0.9% SOLUCION INYECTABLE 0.9/100ML.  CADA 100 ML CONTIENEN: CLORURO DE SODIO 0.9 G. AGUA INYECTABLE 100 ML. ENVASE DE 1000 ML.</t>
  </si>
  <si>
    <t>ENVASE  1000 ML.</t>
  </si>
  <si>
    <t>CLORURO DE SODIO 0.9% SOLUCION INYECTABLE 0.9G/100ML CADA 100 ML CONTIENE: CLORURO DE SODIO 0.9 G. AGUA INYECTABLE 100 ML. ENVASE CON 250 ML.</t>
  </si>
  <si>
    <t>ENVASE  250 ML.</t>
  </si>
  <si>
    <t>CLORURO DE SODIO 0.9% SOLUCION INYECTABLE 0.9G/100ML.CADA 100 ML CONTIENE: CLORURO DE SODIO 0.9 G, AGUA INYECTABLE 100 ML. ENVASE CON 500 ML.</t>
  </si>
  <si>
    <t>ENVASE  500 ML.</t>
  </si>
  <si>
    <t>CLORURO DE SODIO AL 17.7%   CADA ML CONTIENE CLORURO DE SODIO 0.177 G AMPOLLETA DE 10 ML. ENVASE CON 100 AMPULAS</t>
  </si>
  <si>
    <t>ENVASE CON 100 AMPULAS</t>
  </si>
  <si>
    <t xml:space="preserve">CLORURO DE SODIO POMADA  CADA GRAMO CONTIENE CLORURO DE SODIO 50 MG. ENVASE CON 7 GR. </t>
  </si>
  <si>
    <t xml:space="preserve">ENVASE CON 7 GR. </t>
  </si>
  <si>
    <t>CLORURO DE SODIO SOLUCION OFTALMICA CADA  ML CONTIENE CLORURO DE SODIO 50 MG. ENVASE  CON GOTERO INTEGRAL CON 10 ML</t>
  </si>
  <si>
    <t>ENVASE CON 7 GR.  O CON GOTERO INTEGRAL CON 10 ML</t>
  </si>
  <si>
    <t>CLOZAPINA 100 MG ENVASE CON 30 COMPRIMIDOS O TABLETAS</t>
  </si>
  <si>
    <t>ENVASE CON 30 COMPRIMIDOS O TABLETAS</t>
  </si>
  <si>
    <t>CLOZAPINA 100 MG ENVASE CON 50 COMPRIMIDOS O TABLETAS</t>
  </si>
  <si>
    <t>ENVASE CON 50 COMPRIMIDOS O TABLETAS</t>
  </si>
  <si>
    <t>CODEINA/EFEDRINA TABLETAS  CODEINA 20 MG/ EFEDRINA 10 MG. ENVASE CON 20 TABLETAS</t>
  </si>
  <si>
    <t>COLAGENA-POLIVINILPIRROLIDONA SOL INYECTABLE CADA ML CONTIENE  141.3MG, EQUIVALENTE A 8.33 MG DE COLAGENA. ENVASE CON 1.5 ML,</t>
  </si>
  <si>
    <t>ENVASE CON 1.5 ML</t>
  </si>
  <si>
    <t>COLAGENA-POLIVINILPIRROLIDONA SOL INYECTABLE CADA ML CONTIENE  141.3MG, EQUIVALENTE A 8.33 MG DE COLAGENA. ENVASE CON 4 ML,</t>
  </si>
  <si>
    <t>ENVASE CON 4 ML</t>
  </si>
  <si>
    <t>COLCHICINA TABLETAS 1 MG. ENVASE CON 30 TABLETAS</t>
  </si>
  <si>
    <t>COLDRONATO DISODICO 800 MG ENVASE CON 60 COMPRIMIDOS</t>
  </si>
  <si>
    <t>ENVASE CON 60 COMPRIMIDOS</t>
  </si>
  <si>
    <t>COLISTIMETATO SOLUCION INYECTABLE 150 MG. ENVASE CON UN FRASCO AMPULA CON LIOFILIZADO</t>
  </si>
  <si>
    <t>COMPLEJO B TABLETAS COMPRIMIDOS O CAPSULAS CON CIANOCOBALAMINA 50 MICROGRAMOS, MONOHIDRATO DE TIAMINA 100 MGS, PIRIDOXINA 5 MG. ENVASE CON 30 TABLETAS.</t>
  </si>
  <si>
    <r>
      <t xml:space="preserve">ENVASE CON 30 TABLETAS, </t>
    </r>
    <r>
      <rPr>
        <u/>
        <sz val="8"/>
        <color theme="1"/>
        <rFont val="Arial"/>
        <family val="2"/>
      </rPr>
      <t>COMPRIMIDOS O CAPSULAS</t>
    </r>
  </si>
  <si>
    <t>COMPLEJO COAGULANTE ANTI-INHIBIDOR DEL FACTOR VIII. SOLUCION INYECTABLE. FRASCO AMPULA CON LIOFILIZADO CONTIENE: COMPLEJO COAGULANTE ANTI-INHIBIDOR DEL FACTOR VIII 1000 U FEIBA PROTEINA PLASMATICA HUMANA 400-1200 MG. ENVASE CON FRASCO AMPULA CON LIOFILIZADO Y UN FRASCO CON 20 ML DE DILUYENTE.</t>
  </si>
  <si>
    <t>ENVASE CON FRASCO AMPULA CON LIOFILIZADO Y UN FRASCO CON 20 ML DE DILUYENTE.</t>
  </si>
  <si>
    <t>COMPLEJO COAGULANTE ANTI-INHIBIDOR DEL FACTOR VIII. SOLUCION INYECTABLE. FRASCO AMPULA CON LIOFILIZADO CONTIENE: COMPLEJO COAGULANTE ANTI-INHIBIDOR DEL FACTOR VIII 500 U FEIBA PROTEINA PLASMATICA HUMANA 200-600 MG. ENVASE CON FRASCO AMPULA CON LIOFILIZADO Y UN FRASCO CON 20 ML DE DILUYENTE.</t>
  </si>
  <si>
    <t>COMPLEJO DE PROTOMBINA HUMANA FRASCO AMPULA AMPOLLETA CON 500 UI EN 20 ML</t>
  </si>
  <si>
    <t>FRASCO AMPULA</t>
  </si>
  <si>
    <t>COMPLEJO DE PROTROMBINA HUMANA SOLUCION INYECTABLE CADA FRASCO AMPULA CON LIOFILIZADO CONTIENE: FACTOR II DE COAGULACION HUMANA 200-480 UI FACTOR VII DE COAGULACION HUMANA 100-250 UI, FACTOR IX DE COAGULACION HUMANA 200-310 UI, FACTOR X DE COAGULACION HUMANA 220-600 UI, PROTEINA C 150-450 UI, PROTEINA S 120-380 UI, PROTEINAS TOTALES 60-140 MG ENVASE CON UN FRASCO AMPULA CON LIOFILIZADO, FRASCO AMPULA CON 10 ML DE DILUYENTE Y UN DISPOSITIVO DE TRANSFERENCIA</t>
  </si>
  <si>
    <t xml:space="preserve"> ENVASE CON UN FRASCO AMPULA CON LIOFILIZADO, FRASCO AMPULA CON 10 ML DE DILUYENTE Y UN DISPOSITIVO DE TRANSFERENCIA</t>
  </si>
  <si>
    <t xml:space="preserve">COMPLEJO DE PROTROMBINA HUMANA SOLUCIÓN INYECTABLE Cada frasco ámpula con liofilizado contiene: Factor II de coagulación humana 280-760 UI Factor VII de coagulación humana 180-480 UI Factor IX de coagulación humana 500 UI Factor X de coagulación Humana 360-600 UI Proteína C  260-620 UI Proteína S 240-640 UI Proteínas totales 260-820 mg Envase con un frasco ámpula con liofilizado, frasco ámpula con 20 ml de diluyente y equipo de administración. </t>
  </si>
  <si>
    <t xml:space="preserve">Envase con un frasco ámpula con liofilizado, frasco ámpula con 20 ml de diluyente y equipo de administración. </t>
  </si>
  <si>
    <t>COMPLEJO DE PROTROMBINA HUMANA SOLUCION INYECTABLE CADA FRASCO AMPULA CON LIOFILIZADO CONTIENE: FACTOR II DE COAGULACION HUMANA400-960 UI FACTOR VII DE COAGULACION HUMANA 200-500 UI, FACTOR IX DE COAGULACION HUMANA 400-620 UI, FACTOR X DE COAGULACION HUMANA 440-1200 UI, PROTEINA C 300-900 UI, PROTEINA S 240-760 UI, PROTEINAS TOTALES 120-280 MG ENVASE CON UN FRASCO AMPULA CON LIOFILIZADO, FRASCO AMPULA CON 20 ML DE DILUYENTE Y UN DISPOSITIVO DE TRANSFERENCIA</t>
  </si>
  <si>
    <t>ENVASE CON UN FRASCO AMPULA CON LIOFILIZADO, FRASCO AMPULA CON 20 ML DE DILUYENTE Y UN DISPOSITIVO DE TRANSFERENCIA</t>
  </si>
  <si>
    <t>COMPLEJO PROTROMBINA</t>
  </si>
  <si>
    <t>500UI/20ML</t>
  </si>
  <si>
    <t>CONCENTRADO DE PROTEINAS COAGULABLES SOLUCION  CADA ML DE SOLUCION RECONSTITUIDA CONTIENE FIBRINOGENO 70-110 MG PLASMAFIBRONECTINA 2-9 MG FACTOR XII 10-50 UI PLASMINOGENO 0-120 MICROGRAMOS APROTININA 3000 UIK TROMBINA 4UI TROMBINA 500 UI  CLORURO DE CALCIO 40 MMOL/L ENVASE CON UN FRASCO AMPULA DE 0.5 ML CON LIOFILIZADO DE FIBRINOGENO, PLASMAFIBRONECTINA, FACTOR XIII Y PLASMINOGENO; UN FRASCO AMPULA CON APROTININA; UN FRASCO AMPULA CON TROMBINA; UN FRASCO AMPULA CON TROMBINA (4 UI) UN FRASCO AMPULACON TROMBINA (500 UI); UN FRASCO AMPULA CON CLORURO DE CALCIO Y ENVASE CON DOS JERIGNAS ESAMBLADAS Y ACCESORIOS PARA RECONSTITUCION Y APLICACION.</t>
  </si>
  <si>
    <t>ENVASE CON UN FRASCO AMPULA DE 0.5 ML CON LIOFILIZADO DE FIBRINOGENO, PLASMAFIBRONECTINA, FACTOR XIII Y PLASMINOGENO; UN FRASCO AMPULA CON APROTININA; UN FRASCO AMPULA CON TROMBINA; UN FRASCO AMPULA CON TROMBINA (4 UI) UN FRASCO AMPULACON TROMBINA (500 UI); UN FRASCO AMPULA CON CLORURO DE CALCIO Y ENVASE CON DOS JERIGNAS ESAMBLADAS Y ACCESORIOS PARA RECONSTITUCION Y APLICACION.</t>
  </si>
  <si>
    <r>
      <t xml:space="preserve">CONCENTRADO DE PROTEINAS COAGULABLES SOLUCION  CADA ML DE SOLUCION RECONSTITUIDA CONTIENE FIBRINOGENO 70-110 MG PLASMAFIBRONECTINA 2-9 MG FACTOR XIII 10-50 UI PLASMINOGENO 0-120 MICROGRAMOS APROTININA 3000 UIK TROMBINA 4UI  </t>
    </r>
    <r>
      <rPr>
        <i/>
        <sz val="8"/>
        <color theme="1"/>
        <rFont val="Arial"/>
        <family val="2"/>
      </rPr>
      <t xml:space="preserve">O </t>
    </r>
    <r>
      <rPr>
        <sz val="8"/>
        <color theme="1"/>
        <rFont val="Arial"/>
        <family val="2"/>
      </rPr>
      <t>TROMBINA 500 UI  CLORURO DE CALCIO 40 microMOL/L Envase con un frasco ámpula de 1 ml con liofilizado de fibrinógeno 70-110 mg., plasmafibronectina 2-9 mg. , factor XIII 10-50 Ul y plasminógeno 0-120 µg ; un frasco ámpula con aprotinina (3000 UIK) en 1 ml; un frasco ámpula con  liofilizado de trombina (4 UI); un frasco ámpula con  liofilizado de trombina (500 UI); un frasco ámpula con cloruro de calcio (40 µmol/ en 1 ml.) y envase con dos jeringas ensambladas y accesorios para reconstitución y aplicación.</t>
    </r>
  </si>
  <si>
    <t>Envase con un frasco ámpula de 5.0 ml con liofilizado de fibrinógeno, plasmafibronectina, factor XIII y plasminógeno; un frasco ámpula con aprotinina (3000 UIK); un frasco ámpula con trombina (4 UI); un frasco ámpula con trombina (500 UI); un frasco ámpula con cloruro de calcio (40 mmol/L) y envase con dos jeringas ensambladas y accesorios para reconstitución y aplicación.</t>
  </si>
  <si>
    <r>
      <t xml:space="preserve">CONCENTRADO DE PROTEINAS COAGULABLES SOLUCION  CADA ML DE SOLUCION RECONSTITUIDA CONTIENE FIBRINOGENO 70-110 MG PLASMAFIBRONECTINA 2-9 MG FACTOR XIII 10-50 UI PLASMINOGENO 0-120 MICROGRAMOS APROTININA 3000 UIK TROMBINA 4UI </t>
    </r>
    <r>
      <rPr>
        <i/>
        <sz val="8"/>
        <color theme="1"/>
        <rFont val="Arial"/>
        <family val="2"/>
      </rPr>
      <t xml:space="preserve">O </t>
    </r>
    <r>
      <rPr>
        <sz val="8"/>
        <color theme="1"/>
        <rFont val="Arial"/>
        <family val="2"/>
      </rPr>
      <t>TROMBINA 500 UI  CLORURO DE CALCIO 40 µMOL/L ENVASE CON UN FRASCO AMPULA DE 2 ML CON LIOFILIZADO DE FIBRINOGENO 140-220 mg., PLASMAFIBRONECTINA 4-18 mg., FACTOR XIII  20-100 UI Y PLASMINOGENO 0-240 µg ; UN FRASCO AMPULA CON APROTININA; UN FRASCO AMPULA  CON aprotinina 6000 UIK en 2 ml; UN FRASCO AMPULA CON liofilizado de TROMBINA (8 UI) UN FRASCO AMPULA CON liofilizado de TROMBINA (1000 UI); UN FRASCO AMPULA CON CLORURO DE CALCIO  con 80 µmol en 2 ml Y ENVASE CON DOS JERIGNAS ESAMBLADAS Y ACCESORIOS PARA RECONSTITUCION Y APLICACION.</t>
    </r>
  </si>
  <si>
    <t>ENVASE CON UN FRASCO AMPULA DE 2 ML CON LIOFILIZADO DE FIBRINOGENO 140-220 mg., PLASMAFIBRONECTINA 4-18 mg., FACTOR XIII  20-100 UIY PLASMINOGENO 0-240 µg ; UN FRASCO AMPULA CON APROTININA; UN FRASCO AMPULA  CON aprotinina 6000 UIK en 2 ml; UN FRASCO AMPULA CON liofilizado de TROMBINA (8 UI) UN FRASCO AMPULA CON liofilizado de TROMBINA (1000 UI); UN FRASCO AMPULA CON CLORURO DE CALCIO  con 80 µmol en 2 ml Y ENVASE CON DOS JERIGNAS ESAMBLADAS Y ACCESORIOS PARA RECONSTITUCION Y APLICACION.</t>
  </si>
  <si>
    <t>CONCENTRADO DE PROTEINAS COAGULABLES SOLUCION  CADA ML DE SOLUCION RECONSTITUIDA CONTIENE FIBRINOGENO 70-110 MG PLASMAFIBRONECTINA 2-9 MG FACTOR XIII 10-50 UI PLASMINOGENO 0-120 µg  APROTININA 3000 UIK TROMBINA 4UI  ó TROMBINA 500 UI  CLORURO DE CALCIO 40 µMOL/L ENVASE CON UN FRASCO AMPULA DE 5 ML CON LIOFILIZADO DE FIBRINOGENO 350-550 mg, PLASMAFIBRONECTINA 10-45 mg, FACTOR XIII 50-250 UI Y PLASMINOGENO 0-600µg; UN FRASCO AMPULA CON APROTININA 15000 UIK EN 5 ML; UN FRASCO AMPULA CON liofilizado de TROMBINA (20 UI) UN FRASCO AMPULA CON  LIOFILIZADO DE TROMBINA (2500 UI); UN FRASCO AMPULA CON CLORURO DE CALCIO 200 µmol en 5 ml Y ENVASE CON DOS JERIGNAS ESAMBLADAS Y ACCESORIOS PARA RECONSTITUCION Y APLICACION.</t>
  </si>
  <si>
    <t>ENVASE CON UN FRASCO AMPULA DE 5 ML CON LIOFILIZADO DE FIBRINOGENO 350-550 mg, PLASMAFIBRONECTINA 10-45 mg, FACTOR XIII 50-250 UI Y PLASMINOGENO 0-600µg; UN FRASCO AMPULA CON APROTININA; UN FRASCO AMPULA CON APROTININA; UN FRASCO AMPULA CON liofilizado de TROMBINA (20 UI) UN FRASCO AMPULA CON  LIOFILIZADO DE TROMBINA (2500 UI); UN FRASCO AMPULA CON CLORURO DE CALCIO 200 µmol en 5 ml Y ENVASE CON DOS JERIGNAS ESAMBLADAS Y ACCESORIOS PARA RECONSTITUCION Y APLICACION.</t>
  </si>
  <si>
    <t>CONCENTRADO DE PROTEINAS HUMANAS COAGULABLES SOLUCION  CADA FRASCO AMPULA I CONTIENE CONCENTRADO DE PROTEINAS TOTALES 200 A 300 MG CADA FRASCO AMPULA II CONTIENE: TROMBINA HUMANA 4500 A 5500 UI CLORURO DE CALCIO 28 A 31 MG. ENVASE CON DOS FRASCOS AMPULA (I Y II) CON 5 ML CADA UNO, DOS JERINGAS Y UN TUBO DE AIRE CON UN FILTRO DE 0.2 MICROM.</t>
  </si>
  <si>
    <t>ENVASE CON DOS FRASCOS AMPULA (I Y II) CON 5 ML CADA UNO, DOS JERINGAS Y UN TUBO DE AIRE CON UN FILTRO DE 0.2 MICROM.</t>
  </si>
  <si>
    <r>
      <t xml:space="preserve">CONCENTRADO DE PROTEINAS HUMANAS COAGULABLES SOLUCION  Cada ml de solución reconstituida contiene: Fibinógeno Humano 91 mg(como proteína coagulable),  Aprotinina bovina </t>
    </r>
    <r>
      <rPr>
        <u/>
        <sz val="8"/>
        <color theme="1"/>
        <rFont val="Arial"/>
        <family val="2"/>
      </rPr>
      <t xml:space="preserve">o sintetica </t>
    </r>
    <r>
      <rPr>
        <sz val="8"/>
        <color theme="1"/>
        <rFont val="Arial"/>
        <family val="2"/>
      </rPr>
      <t xml:space="preserve">3000 UIK, Trombina humana 500 UI, Cloruro de calcio  40 µmol. Envase con un frasco con liofilizado de Fibrinógeno (182 mg), un frasco ámpula con 2 ml de solución de Aprotinina bovina </t>
    </r>
    <r>
      <rPr>
        <u/>
        <sz val="8"/>
        <color theme="1"/>
        <rFont val="Arial"/>
        <family val="2"/>
      </rPr>
      <t xml:space="preserve">o sintética </t>
    </r>
    <r>
      <rPr>
        <sz val="8"/>
        <color theme="1"/>
        <rFont val="Arial"/>
        <family val="2"/>
      </rPr>
      <t xml:space="preserve">(6000 UIK) como diluyente; un frasco ámpula con liofilizado de Trombina (1000 UI) y un frasco ámpula con 2 ml de solución de cloruro de calcio. 80 µ mol) como diluyente. Equipo para reconstitución y aplicación.        </t>
    </r>
  </si>
  <si>
    <t>ENVASE CON 2 FRASCOS CON LIOFILIZADO Y 2 FRASCOS AMPULA. EQUIPO PARA RECONSTITUCION Y APLICACIÓN</t>
  </si>
  <si>
    <t>CONCENTRADO DE PROTEINAS HUMANAS COAGULABLES SOLUCION . CADA FRASCO AMPULA I CONTIENE CONCENTRADO DE PROTEINAS TOTALES 80 A 120 MG CADA FRASCO AMPULA II CONTIENE: TROMBINA HUMANA 1800 A 2200 UI CLORURO DE CALCIO 11.2 A 12.4 MG. ENVASE CON DOS FRASCOS AMPULA (I Y II) CON 2ML CADA UNO, DOS JERINGAS Y UN TUBO DE AIRE CON UN FILTRO DE 0.2 MICROM.</t>
  </si>
  <si>
    <t>ENVASE CON DOS FRASCOS AMPULA (I Y II) CON 2ML CADA UNO, DOS JERINGAS Y UN TUBO DE AIRE CON UN FILTRO DE 0.2 MICROM.</t>
  </si>
  <si>
    <t>CONCENTRADO DE PROTEINAS HUMANAS COAGULABLES SOLUCION Cada ml de solución reconstituida contiene: Fibinógeno Humano 91 mg (como proteína coagulable),</t>
  </si>
  <si>
    <r>
      <t xml:space="preserve">Aprotinina bovina </t>
    </r>
    <r>
      <rPr>
        <u/>
        <sz val="8"/>
        <color theme="1"/>
        <rFont val="Arial"/>
        <family val="2"/>
      </rPr>
      <t>o sintética</t>
    </r>
    <r>
      <rPr>
        <sz val="8"/>
        <color theme="1"/>
        <rFont val="Arial"/>
        <family val="2"/>
      </rPr>
      <t xml:space="preserve"> 3000 UIK, Trombina humana 500 UI, Cloruro de calcio  40 µmol. Envase con un frasco con liofilizado de Fibrinógeno (91 mg), un frasco ámpula con 1 ml de solución de Aprotinina bovina </t>
    </r>
    <r>
      <rPr>
        <u/>
        <sz val="8"/>
        <color theme="1"/>
        <rFont val="Arial"/>
        <family val="2"/>
      </rPr>
      <t>o sintética</t>
    </r>
    <r>
      <rPr>
        <sz val="8"/>
        <color theme="1"/>
        <rFont val="Arial"/>
        <family val="2"/>
      </rPr>
      <t xml:space="preserve"> (3000 UIK) como diluyente; un frasco ámpula con liofilizado de Trombina (500 UI) y un frasco ámpula con 1 ml de solución de cloruro de calcio (40 µ mol) como diluyente. Equipo para reconstitución y aplicación.</t>
    </r>
  </si>
  <si>
    <t>ENVASE CON 2 FRASCOS CON LIOFILIZADO Y 2 FRASCOS AMPULA. EQUIPO PARA RECONSTITUCION Y APLICACION</t>
  </si>
  <si>
    <t>CONCENTRADO DE PROTEINAS HUMANAS COAGULABLES. SOLUCION  CADA FRASCO AMPULA 1 CONTIENE LIOFILIZADO TOTAL DE FIBRINOGENO CONCENTRADO 57.5-116 MG. FIBRINOGENO (FRACCION DE PROTEINA DE PLASMA HUMANO) 32.5-57.5 MG. FACTOR XIII 20-40 U. CADA FRASCO AMPULA 2 CONTIENE: APROTININA DE PULMON BOVINO 500 KIU CORRESPONDIENTE A 0.5 ML 0.28 PEU, CADA FRASCO AMPULA 3 CONTIENE: TROMBINA SUSTANCIA SECA TOTAL 2.45-5.55 MG, FRACCION DE PROTEINA DE PLASMA HUMANO CON ACTIVIDAD DE TROMBINA 200-300 UI, CADA FRASCO AMPULA 4 CONTIENE CLORURO DE CALCIO DEHIDRATADO DE 2.5 ML. 14.7 MG ENVASE CON LOS FRASCOS AMPULA 1 Y 2 Y LOS FRASCOS AMPULA 3 Y 4 UNIDOS A TRAVES DE UN DISPOSITIVO DE TRASNSFERENCIA</t>
  </si>
  <si>
    <t xml:space="preserve"> ENVASE CON LOS FRASCOS AMPULA 1 Y 2 Y LOS FRASCOS AMPULA 3 Y 4 UNIDOS A TRAVES DE UN DISPOSITIVO DE TRASNSFERENCIA</t>
  </si>
  <si>
    <t xml:space="preserve">CONCENTRADO DE PROTEINAS HUMANAS COAGULABLES. SOLUCION CADA FRASCO AMPULA 1 CONTIENE LIOFILIZADO TOTAL DE FIBRNOGENO CONCENTRADO 345-698 MG, FIBRNOGENO (FRACCION DE PROTEINA DE PLASMA HUMANO) 195-345 MG, FACTOR XIII 120-240 U, CADA FRASCO AMPULA 2 CONTIENE APROTININA DE PULMON BOVINO 3000 KIU CORRESPONDIENTE A 1.67 PEU EN 3 ML, CADA FRASCO AMPULA 3 CONTIENE TROMBINA SUSTANCIA SECA TOTAL 14.7-33.31 MG  FRACCION DE PROTEINA DE PLASMA HUMANO CON ACTIVIDAD DE TROMBINA 1200-18000 UI, CADA FRASCO AMPULA 4 CONTIENE CLORURO DE CALCIO DEHIDRATADO 44.1MG EN 7.5 ML ENVASE CON LOS FRASCOS AMPULA 1 Y 2 Y LOS FRASCOS AMPULA 3 Y 4 UNIDOS A TRAVES DE UN DISPOSITIVO DE TRASNSFERENCIA </t>
  </si>
  <si>
    <r>
      <t xml:space="preserve">CONCENTRADO DE PROTEINAS HUMANAS COAGULABLES. SOLUCION SOLUCION CADA FRASCO AMPULA 1 CONTIENE LIOFILIZADO TOTAL DE FIBRNOGENO CONCENTRADO </t>
    </r>
    <r>
      <rPr>
        <u/>
        <sz val="8"/>
        <color theme="1"/>
        <rFont val="Arial"/>
        <family val="2"/>
      </rPr>
      <t>115</t>
    </r>
    <r>
      <rPr>
        <sz val="8"/>
        <color theme="1"/>
        <rFont val="Arial"/>
        <family val="2"/>
      </rPr>
      <t xml:space="preserve">-233 MG, FIBRNOGENO (FRACCION DE PROTEINA DE PLASMA HUMANO) 65-115 MG, FACTOR XIII 40-80 U, CADA FRASCO AMPULA 2 CONTIENE APROTININA DE PULMON BOVINO 1000 KIU CORRESPONDIENTE A 0.56 PEU EN 1 ML, CADA FRASCO AMPULA 3 CONTIENE TROMBINA SUSTANCIA SECA TOTAL 4.9-11.1 MG  FRACCION DE PROTEINA DE PLASMA HUMANO CON ACTIVIDAD DE TROMBINA 400-900 UI, CADA FRASCO AMPULA 4 CONTIENE CLORURO DE CALCIO DEHIDRATADO 14.7MG EN 2.5 ML ENVASE CON LOS FRASCOS AMPULA 1 Y 2 Y LOS FRASCOS AMPULA 3 Y 4 UNIDOS A TRAVES DE UN DISPOSITIVO DE TRASNSFERENCIA </t>
    </r>
  </si>
  <si>
    <t>CONCENTRADO DE PROTEINAS HUMANAS COAGULABLES.SOLUCION. Cada ml de solución reconstituida contiene: Fibinógeno Humano 91 mg, (como proteína coagulable)</t>
  </si>
  <si>
    <r>
      <t xml:space="preserve">Aprotinina bovina </t>
    </r>
    <r>
      <rPr>
        <u/>
        <sz val="8"/>
        <color theme="1"/>
        <rFont val="Arial"/>
        <family val="2"/>
      </rPr>
      <t>o sintética</t>
    </r>
    <r>
      <rPr>
        <sz val="8"/>
        <color theme="1"/>
        <rFont val="Arial"/>
        <family val="2"/>
      </rPr>
      <t xml:space="preserve"> 3000 UIK, Trombina humana 500 UI, Cloruro de calcio  40 µmol. Envase con un frasco con liofilizado de Fibrinógeno (455 mg), un frasco ámpula con 5 ml de solución de Aprotinina bovina </t>
    </r>
    <r>
      <rPr>
        <u/>
        <sz val="8"/>
        <color theme="1"/>
        <rFont val="Arial"/>
        <family val="2"/>
      </rPr>
      <t>o sintetica</t>
    </r>
    <r>
      <rPr>
        <sz val="8"/>
        <color theme="1"/>
        <rFont val="Arial"/>
        <family val="2"/>
      </rPr>
      <t xml:space="preserve"> (15000 UIK) como diluyente; un frasco ámpula con liofilizado de Trombina (2500 UI) y un frasco ámpula con 5 ml de solución de cloruro de calcio. 200 µ mol) como diluyente. Equipo para reconstitución y aplicación.      </t>
    </r>
  </si>
  <si>
    <t>CORIOGONADOTROPINA ALFA 250 MICROGRAMOS SOLUCION INYECTABLE ENVASE CON UNA JERIGA PRELLENADA</t>
  </si>
  <si>
    <t>ENVASE CON UNA JERIGA PRELLENADA</t>
  </si>
  <si>
    <t>CORTICOTROPINA SOLUCION INYECTABLE 40 UI.UN ENVASE CON UN FRASCO AMPULA</t>
  </si>
  <si>
    <t>CORTICOTROPINA SOLUCION INYECTABLE CADA ML CONTINE 60 UI. ENVASE CON UN FRASCO AMPULA CON 5 ML</t>
  </si>
  <si>
    <t>ENVASE CON UN FRASCO AMPULA CON 5 ML</t>
  </si>
  <si>
    <t>CREMA HIDRATANTE Y PROTECTORA DE LARGA DURACION QUE CONTIENE UN 5% DE DIMETICONA  PALMILATO DE ISOPROPILO Y DIMETICONA COPOLIOL PARA PROTEGER LA PIEL ANTE INCONTINENCIA O EXCESO DE HUMEDAD AL CREAR UNA BARRERA PROTECTORA NO GRASA TRANSPIRABLE Y TRANSPARENTE SIN FRAGANCIAS NI LANOLINA ENVASE CON 28 GR.</t>
  </si>
  <si>
    <t>ENVASE CON 28 GR.</t>
  </si>
  <si>
    <t>CRIZOTINIB CAP. 200 MG. ENVASE CON 60 CAPSULAS</t>
  </si>
  <si>
    <t>CRIZOTINIB CAP. 250 MG. ENVASE CON 60 CAPSULAS</t>
  </si>
  <si>
    <t>Cromo hexahidratado, Cloruro de de 4.0 µg/ml, solución inyectable, Envase con 25 ampolletas de 3 ml.</t>
  </si>
  <si>
    <t xml:space="preserve"> Envase con 25 ampolletas de 3 ml.</t>
  </si>
  <si>
    <t>Cromo hexahidratado, Cloruro de de 4.0 µg/ml, solución inyectable, Frasco ámpula con 10 ml.</t>
  </si>
  <si>
    <t>ENVASE CON 25 AMPOLLETAS DE 3 ML O FRASCO AMPULA CON  10 ML.</t>
  </si>
  <si>
    <t>CROMO SOLUCION INYECTABLE CADA MILILITRO CONTIENE CLORURO DE CROMO HEXAHIDRATADO EQUIVALENTE A 4 MIGROGRAMOS DE CROMO.  FRASCO AMPULA CON  30 ML.</t>
  </si>
  <si>
    <t>ENVASE  FRASCO AMPULA CON  30 ML.</t>
  </si>
  <si>
    <t>CROMOGLICATO DE SODIO 40 MG./ML  SOLUCION OFTALMICA (FRASCO GOTERO INTEGRAL CON 5 ML)</t>
  </si>
  <si>
    <t>FRASCO GOTERO INTEGRAL CON 5 ML</t>
  </si>
  <si>
    <t xml:space="preserve">CROMOGLICATO DE SODIO Cada inhalador contiene: Cromoglicato disódico 560  </t>
  </si>
  <si>
    <t>CULTIVO BCG SUSPENSION 30 MG CADA FRASCO CONTIENE MYCOBACTERIUM BOVIS (BCG) CEPA DANESA  1331  30 MG ENVASE CON 4 FRASCOS AMPULA</t>
  </si>
  <si>
    <t>ENVASE CON 4 FRASCOS AMPULA</t>
  </si>
  <si>
    <t>CULTIVO DE CELULAS MADRE MESENQUIMALES DE 7 MILLONES VIAL DE 7 MILLONES DE CELULAS</t>
  </si>
  <si>
    <t>VIAL</t>
  </si>
  <si>
    <t>CULTIVO DE CELULAS MADRE MESENQUIMALES DE 70 MILLONES VIAL DE 70 MILLONES DE CELULAS</t>
  </si>
  <si>
    <t>D-BIOTINA 5 MG ENVASE CON 30 COMPRIMIDOS</t>
  </si>
  <si>
    <t>D-BIOTINA 5 MG ENVASE CON 60 CAPSULAS</t>
  </si>
  <si>
    <t>DABIGATRAN CAPSULA 150 MG. ENVASE CON 60 CAPSULAS.</t>
  </si>
  <si>
    <t>DABIGATRAN ETEXILATO  110 MG  ENVASE CON 30 CAPSULAS</t>
  </si>
  <si>
    <t>DABIGATRAN ETEXILATO  110 MG  ENVASE CON 60 CAPSULAS</t>
  </si>
  <si>
    <t>DABIGATRAN ETEXILATO  75 MG  ENVASE CON 30 CAPSULAS</t>
  </si>
  <si>
    <t>DABIGATRAN ETEXILATO  75 MG  ENVASE CON 60 CAPSULAS</t>
  </si>
  <si>
    <t xml:space="preserve">DACARBAZINA SOL. INY. 200 MG ENVASE CON UN FRASCO AMPULA </t>
  </si>
  <si>
    <t xml:space="preserve">ENVASE CON UN FRASCO AMPULA </t>
  </si>
  <si>
    <t>DACLATASVIR 60 MG TABLETA. ENVASE CON 28 TABLETAS</t>
  </si>
  <si>
    <t xml:space="preserve"> ENVASE CON 28 TABLETAS</t>
  </si>
  <si>
    <t>DACLIZUMAB SOLUCION INYECTABLE 25 MG. ENVASE CON 1 FRASCO AMPULA CON 5 ML</t>
  </si>
  <si>
    <t>ENVASE CON 1 FRASCO AMPULA CON 5 ML</t>
  </si>
  <si>
    <t>DACLIZUMAB SOLUCION INYECTABLE 25 MG. ENVASE CON 3 FRASCOS AMPULA CON 5 ML</t>
  </si>
  <si>
    <t>ENVASE CON 3 FRASCOS AMPULA CON 5 ML</t>
  </si>
  <si>
    <t>DACTINOMICINA  SOLUCION INYECTABLE 0.5 MG ENVASE CON UN FRASCO AMPULA</t>
  </si>
  <si>
    <t xml:space="preserve">DANAZOL 100 MG. ENVASE CON 50 CAPSULAS O COMPRIMIDOS </t>
  </si>
  <si>
    <t>ENVASE CON 50 CAPSULAS O COMPRIMIDOS</t>
  </si>
  <si>
    <t>DANTROLENE SODICO. FRASCO AMPULA (POLVO LIOFILIZADO) QUE CONTIENE DANTROLENE SODICO 3 1/2 HIDRATO 20 MG. EXCIPIENTE MANITOL 3000 MG. ENVASE</t>
  </si>
  <si>
    <t>DAPAGLIFLOZINA TAB. 10 MG. ENVASE CON 14 TABLETAS.</t>
  </si>
  <si>
    <t>ENVASE CON 14 TABLETAS.</t>
  </si>
  <si>
    <t>DAPAGLIFLOZINA TAB. 10 MG. ENVASE CON 28 TABLETAS.</t>
  </si>
  <si>
    <t>ENVASE CON 28 TABLETAS.</t>
  </si>
  <si>
    <t>DAPSONA TABLETAS 100 MGS</t>
  </si>
  <si>
    <t>DARBEPOETINA ALFA 10 MICROGRAMOS SOL. INYECTABLE. ENVASE CON CUATRO JERINGAS PRELLENADAS CON 0.4 ML</t>
  </si>
  <si>
    <t>ENVASE CON CUATRO JERINGAS PRELLENADAS CON 0.4 ML</t>
  </si>
  <si>
    <t>DARBEPOETINA ALFA 100 MICROGRAMOS SOL. INYECTABLE. ENVASE CON CUATRO JERINGAS PRELLENADAS CON 0.5 ML</t>
  </si>
  <si>
    <t>ENVASE CON CUATRO JERINGAS PRELLENADAS CON 0.5 ML</t>
  </si>
  <si>
    <t>DARBEPOETINA ALFA 20 MICROGRAMOS SOL. INYECTABLE. ENVASE CON CUATRO JERINGAS PRELLENADAS CON 0.5 ML</t>
  </si>
  <si>
    <t>DARBEPOETINA ALFA 30 MICROGRAMOS SOL. INYECTABLE. ENVASE CON CUATRO JERINGAS PRELLENADAS CON 0.3 ML</t>
  </si>
  <si>
    <t>ENVASE CON CUATRO JERINGAS PRELLENADAS CON 0.3 ML</t>
  </si>
  <si>
    <t>DARBEPOETINA ALFA 300 MICROGRAMOS SOLUCION INYECTABLE. ENVASE CON 1 MICROJERINGA CON 0.6 ML.</t>
  </si>
  <si>
    <t>ENVASE CON 1 MICROJERINGA CON 0.6 ML.</t>
  </si>
  <si>
    <t>DARBEPOETINA ALFA 40 MICROGRAMOS SOL. INYECTABLE. ENVASE CON CUATRO JERINGAS PRELLENADAS CON 0.4 ML</t>
  </si>
  <si>
    <t>DARBEPOETINA ALFA 500 MICROGRAMOS SOLUCION INYECTABLE. ENVASE CON 1 MICROJERINGA CON 1 ML.</t>
  </si>
  <si>
    <t xml:space="preserve"> ENVASE CON 1 MICROJERINGA CON 1 ML.</t>
  </si>
  <si>
    <t>DARBEPOETINA ALFA 60 MICROGRAMOS SOL. INYECTABLE. ENVASE CON CUATRO JERINGAS PRELLENADAS CON 0.3 ML</t>
  </si>
  <si>
    <t>DARUNAVIR ETANOLATO DE 600 MG. ENVASE CON 60 TABLETAS.</t>
  </si>
  <si>
    <r>
      <t xml:space="preserve">DARUNAVIR </t>
    </r>
    <r>
      <rPr>
        <u/>
        <sz val="8"/>
        <color theme="1"/>
        <rFont val="Arial"/>
        <family val="2"/>
      </rPr>
      <t>ETANOLATO DE</t>
    </r>
    <r>
      <rPr>
        <sz val="8"/>
        <color theme="1"/>
        <rFont val="Arial"/>
        <family val="2"/>
      </rPr>
      <t xml:space="preserve"> TABLETA  400 MG. ENVASE CON 60 TABLETAS</t>
    </r>
  </si>
  <si>
    <t>DARUNAVIR TABLETA  150 MG. ENVASE CON 240 TABLETAS</t>
  </si>
  <si>
    <t xml:space="preserve"> ENVASE CON 240 TABLETAS</t>
  </si>
  <si>
    <t>DARUNAVIR TABLETA  75 MG. ENVASE CON 480 TABLETAS</t>
  </si>
  <si>
    <t>ENVASE CON 480 TABLETAS</t>
  </si>
  <si>
    <t>DARUNAVIR TABLETA 400 MG. ENVASE CON 60 TABLETAS</t>
  </si>
  <si>
    <t>DARUNAVIR TABLETA 600 MG. ENVASE CON 60 TABLETAS</t>
  </si>
  <si>
    <t>DARUNAVIR/COBICISTAT 800 MG/150 MG. ENVASE CON 30 TABLETAS</t>
  </si>
  <si>
    <t>DASATINIB 50 MG ENVASE CON 60 TABLETAS</t>
  </si>
  <si>
    <t>DAUNORRUBICINA CLORHIDRATO DE POLVO PARA SOLUCION INYECTABLE 20 MG ENVASE CON UN FRASCO AMPULA</t>
  </si>
  <si>
    <t>DEFERASIROX 125 MG COMPRIMIDOS ENVASE CON 28 COMPRIMIDOS</t>
  </si>
  <si>
    <t>DEFERASIROX 250 MG COMPRIMIDOS ENVASE CON 28 COMPRIMIDOS</t>
  </si>
  <si>
    <t>DEFERASIROX 500 MG COMPRIMIDOS ENVASE CON 28 COMPRIMIDOS</t>
  </si>
  <si>
    <t>DEFLAZACORT SUSPENSION ORAL CADA ML. CONTIENE 22.75 MG ENVASE CON FRASCO DE VIDRIO CON 13 ML DE SUSPENSION Y GOTERO</t>
  </si>
  <si>
    <t>ENVASE CON FRASCO DE VIDRIO CON 13 ML DE SUSPENSION Y GOTERO</t>
  </si>
  <si>
    <t>DEFLAZACORT TABLETAS 30 MG. ENVASE CON 10 TABLETAS</t>
  </si>
  <si>
    <t>DEFLAZACORT TABLETAS 6 MG. ENVASE CON 20 TABLETAS</t>
  </si>
  <si>
    <t>DEGARELIX SOLUCION INYECTABLE 120 MG. ENVASE CON DOS FRASCOS AMPULA CON LIOFILIZADO Y DOS FRASCOS AMPULA CON 6 ML DILUYENTE CADA UNO, 2 JERINGAS, 2 AGUJAS PARA RECONSTITUCION Y 2 AGUJAS PARA INYECCION</t>
  </si>
  <si>
    <t>ENVASE CON DOS FRASCOS AMPULA CON LIOFILIZADO Y DOS FRASCOS AMPULA CON 6 ML DILUYENTE CADA UNO, 2 JERINGAS, 2 AGUJAS PARA RECONSTITUCION Y 2 AGUJAS PARA INYECCION</t>
  </si>
  <si>
    <t>DEGARELIX SOLUCION INYECTABLE 120 MG. ENVASE CON DOS FRASCOS AMPULA CON LIOFILIZADO, 2 JERINGAS PRELLANDAS CON 3 ML DE DILUYENTE, 2 ADAPTADORES, 2 EMBOLOS Y 2 AGUJAS ESTERILES</t>
  </si>
  <si>
    <r>
      <t xml:space="preserve"> ENVASE CON DOS FRASCOS AMPULA CON LIOFILIZADO,</t>
    </r>
    <r>
      <rPr>
        <b/>
        <sz val="8"/>
        <color theme="1"/>
        <rFont val="Arial"/>
        <family val="2"/>
      </rPr>
      <t xml:space="preserve"> 2 JERINGAS PRELLANDAS CON 3 ML DE DILUYENTE, 2 ADAPTADORES, 2 EMBOLOS Y 2 AGUJAS ESTERILES</t>
    </r>
  </si>
  <si>
    <t>DEGARELIX SOLUCION INYECTABLE 80 MG. ENVASE CON UN FRASCO AMPULA CON LIOFILIZADO Y UN FRASCO AMPULA CON 6 ML DILUYENTE, 1 JERINGA,1 AGUJA PARA RECONSTITUCION Y 1 AGUJA PARA INYECCION</t>
  </si>
  <si>
    <t>ENVASE CON UN FRASCO AMPULA CON LIOFILIZADO Y UN FRASCO AMPULA CON 6 ML DILUYENTE, 1 JERINGA,1 AGUJA PARA RECONSTITUCION Y 1 AGUJA PARA INYECCION</t>
  </si>
  <si>
    <t>DEGARELIX SOLUCION INYECTABLE 80 MG. ENVASE CON UN FRASCO AMPULA CON LIOFILIZADO, UNA JERNIGA PRELLENADA CON 4.2 ML,1  ADAPTADOR DE FRASCO AMPULA 1 EMBOLOY UNA A GUJA ESTERIL</t>
  </si>
  <si>
    <t xml:space="preserve"> ENVASE CON UN FRASCO AMPULA CON LIOFILIZADO, UNA JERIGA PRELLENADA CON 4.2 ML,1  ADAPTADOR DE FRASCO AMPULA 1 EMBOLOY UNA A GUJA ESTERIL</t>
  </si>
  <si>
    <t>DENOSUMAB 60 MG SOLUCION INYECTABLE. ENVASE CON UNA JERINGA PRELLENADA CON 1 ML.</t>
  </si>
  <si>
    <t>ENVASE CON UNA JERINGA PRELLENADA CON 1 ML.</t>
  </si>
  <si>
    <t>DENOSUMAB. SOLUCION INYECTABLE 120 MG. ENVASE CON UN FRASCO AMPULA CON 1.7 ML.</t>
  </si>
  <si>
    <t>ENVASE CON UN FRASCO AMPULA CON 1.7 ML.</t>
  </si>
  <si>
    <t>DESFLURANO LIQUIDO. ENVASE CON 240 ML</t>
  </si>
  <si>
    <t>ENVASE CON 240 ML</t>
  </si>
  <si>
    <t>DESMOPRESINA  SOLUCION NASAL 89 MICROGRAMOS POR ML, FRASCO NEBULIZADOR CON 2.5 ML</t>
  </si>
  <si>
    <t>FRASCO NEBULIZADOR CON 2.5 ML</t>
  </si>
  <si>
    <t>DESMOPRESINA ACETATO DE 120 MICROGRAMOS ENVASE CON 30 TABLETAS.</t>
  </si>
  <si>
    <t>DESMOPRESINA ACETATO DE 60 MICROGRAMOS ENVASE CON 30 TABLETAS.</t>
  </si>
  <si>
    <r>
      <t xml:space="preserve">DESMOPRESINA CADA TABLETAS CONTIENE ACETATO DE DESMOPRESINA  </t>
    </r>
    <r>
      <rPr>
        <u/>
        <sz val="8"/>
        <color theme="1"/>
        <rFont val="Arial"/>
        <family val="2"/>
      </rPr>
      <t xml:space="preserve">0.2 MG </t>
    </r>
    <r>
      <rPr>
        <sz val="8"/>
        <color theme="1"/>
        <rFont val="Arial"/>
        <family val="2"/>
      </rPr>
      <t>EQUIVALENTE A 178 MICROGRAMOS DE DESMOPRESINA ENVASE CON 30 TABLETAS</t>
    </r>
  </si>
  <si>
    <t>Desmopresina, Acetato de (GT10) de 15 µg, solución inyectable, Envase con 5 ampolletas con un ml.</t>
  </si>
  <si>
    <t>ENVASE CON 5 AMPOLLETAS CON UN ML</t>
  </si>
  <si>
    <t>Desmopresina, Acetato de (GT5) de 15 µg, solución inyectable, Envase con 5 ampolletas con un ml.</t>
  </si>
  <si>
    <t>Envase con 5 ampolletas con un ml.</t>
  </si>
  <si>
    <t>DESOGESTREL 0.075 MG ENVASE CON 28 TABLETAS</t>
  </si>
  <si>
    <t>DESOGESTREL Y ETINILESTRADIOL TABLETAS DESOGESTREL 0.15 MG. ETINILESTRADIOL 0.03 MG. ENVASE CON 21 TABLETAS</t>
  </si>
  <si>
    <t>ENVASE CON 21 TABLETAS</t>
  </si>
  <si>
    <t>DESOGESTREL Y ETINILESTRADIOL, CADA TABLETA CONTIENE DESOGESTREL 0.15 MG Y ETINILETRADIOL 0.03 MG, ENVASE CON 28 TABLETAS, (21 CON HORMONAS Y 7 SIN HORMONALES)</t>
  </si>
  <si>
    <t>ENVASE DE 28 TABLETAS</t>
  </si>
  <si>
    <t xml:space="preserve">DEXAMETASONA 0.5 MG ENVASE CON 30 TABLETAS </t>
  </si>
  <si>
    <t xml:space="preserve">ENVASE CON 30 TABLETAS </t>
  </si>
  <si>
    <t>DEXAMETASONA 4 MG. ENVASE CON 10 TABLETAS</t>
  </si>
  <si>
    <t>DEXAMETASONA 6 MG. ENVASE CON 10 TABLETAS</t>
  </si>
  <si>
    <t>DEXAMETASONA FOSFATO SODICO DE SOLUCION INYECTABLE 8 MG. ENVASE CON UN FRASCO AMPULA O AMPOLLETA CON 2 ML.</t>
  </si>
  <si>
    <t>ENVASE CON UN FRASCO AMPULA O AMPOLLETA CON 2 ML.</t>
  </si>
  <si>
    <t>DEXAMETASONA IMPLANTE INTRAOCULAR (INTRAVITREA) 700 MCG. ENVASE CON UN APLICADOR DE PLASTICO ESTERIL CON AGUJA DE UN SOLO USO Y UN IMPLANTE CONSTITUIDO POR UNA MATRIZ DE POLIMERO SOLIDO</t>
  </si>
  <si>
    <t>ENVASE CON UN APLICADOR DE PLASTICO ESTERIL CON AGUJA DE UN SOLO USO Y UN IMPLANTE CONSTITUIDO POR UNA MATRIZ DE POLIMERO SOLIDO</t>
  </si>
  <si>
    <t>DEXAMETASONA SOLUCION OFTALMICA 0.1 G./100 ML  FCO GOTERO CON 5 ML</t>
  </si>
  <si>
    <t>FCO. GOTERO CON 5 ML</t>
  </si>
  <si>
    <t>DEXLANSOPRAZOL 60 MG. ENVASE CON 14 CAPSULAS DE LIBERACION RETARDADA</t>
  </si>
  <si>
    <r>
      <t xml:space="preserve">ENVASE CON 14 CAPSULAS DE LIBERACION </t>
    </r>
    <r>
      <rPr>
        <b/>
        <sz val="8"/>
        <color theme="1"/>
        <rFont val="Arial"/>
        <family val="2"/>
      </rPr>
      <t>RETARDADA</t>
    </r>
  </si>
  <si>
    <t>DEXLANSOPRAZOL 60 MG. ENVASE CON 28 CAPSULAS DE LIBERACION RETARDADA</t>
  </si>
  <si>
    <r>
      <t xml:space="preserve">ENVASE CON 28 CAPSULAS DE LIBERACION </t>
    </r>
    <r>
      <rPr>
        <b/>
        <sz val="8"/>
        <color theme="1"/>
        <rFont val="Arial"/>
        <family val="2"/>
      </rPr>
      <t xml:space="preserve">RETARDADA </t>
    </r>
  </si>
  <si>
    <t>DEXMEDETOMIDINA CLORHIDRATO DE 200 MICROGRAMOS SOLUCION INYECTABLE. ENVASE CON 1 FRASCO AMPULA</t>
  </si>
  <si>
    <t>ENVASE CON  1 FRASCO AMPULA</t>
  </si>
  <si>
    <t>DEXMEDETOMIDINA CLORHIDRATO DE 200 MICROGRAMOS SOLUCION INYECTABLE. ENVASE CON 25 FRASCOS AMPULA</t>
  </si>
  <si>
    <t>ENVASE CON  25 FRASCOS AMPULA</t>
  </si>
  <si>
    <t>DEXMEDETOMIDINA CLORHIDRATO DE 200 MICROGRAMOS SOLUCION INYECTABLE. ENVASE CON 5 FRASCOS AMPULA</t>
  </si>
  <si>
    <t>ENVASE CON  5 FRASCOS AMPULA</t>
  </si>
  <si>
    <t>DEXRAZOXANO 500 MG SOLUCION INYECTABLE ENVASE CON UN FRASCO AMPULA</t>
  </si>
  <si>
    <t>DEXTRAN SOLUCION INYECTABLE AL 10% CADA 100 ML CONTIENE DEXTRAN (40,000):10 GR., GLUCOSA 5 GR. ENVASE CON 500 ML</t>
  </si>
  <si>
    <t>DEXTRAN SOLUCION INYECTABLE AL 6% CADA 100 ML CONTIENE DEXTRAN (60,000) 6 GR, CLORURO DE SODIO 7.5 GRS, ENVASE CON 250 ML</t>
  </si>
  <si>
    <t>ENVASE CON 250 ML</t>
  </si>
  <si>
    <t>DEXTROMETORFANO JARABE  BROMHIDRATO DE... 15 MG/5 ML. S/ENVASE. ENVASE CON 60 ML Y DOSIFICIADOR</t>
  </si>
  <si>
    <t>DEXTROPROPOXIFENO CLORHIDRATO DE 65 MG. ENVASE CON 20 CAPSULAS O COMPRIMIDOS</t>
  </si>
  <si>
    <r>
      <t xml:space="preserve">ENVASE CON 20 CAPSULAS </t>
    </r>
    <r>
      <rPr>
        <i/>
        <sz val="8"/>
        <color theme="1"/>
        <rFont val="Arial"/>
        <family val="2"/>
      </rPr>
      <t xml:space="preserve">O COMPRIMIDOS </t>
    </r>
  </si>
  <si>
    <t>DIAZEPAM 10 MGS SOLUCION INYECTABLE AMPOLLETAS 2ML ENVASE CON 50 AMPULAS</t>
  </si>
  <si>
    <t>ENVASE CON 50 AMPULAS</t>
  </si>
  <si>
    <t>DIAZEPAM SUSPENSION ORAL 2MG/5ML ENVASE CON 60 ML</t>
  </si>
  <si>
    <t>DIAZEPAM TABLETAS  10 MG. ENVASE CON 20 TABLETAS</t>
  </si>
  <si>
    <t>DIAZOXIDO SOLUCION INYECTABLE 300 MG. ENVASE CON UNA AMPOLLETA DE 20 ML. (15 MG/ML).</t>
  </si>
  <si>
    <t xml:space="preserve"> ENVASE CON UNA AMPOLLETA DE 20 ML. (15 MG/ML).</t>
  </si>
  <si>
    <t>DICLOFENACO 75 MG. SOLUCION INYECTABLE ENVASE CON 2 AMPOLLETAS DE 3ML</t>
  </si>
  <si>
    <t>ENVASE CON 2 AMPOLLETAS DE 3ML</t>
  </si>
  <si>
    <t xml:space="preserve">DICLOFENACO SODICO 100 MGS,  ENVASE CON 20 CAPSULA O GRAGEA DE LIBERACION PROLONGADA </t>
  </si>
  <si>
    <t xml:space="preserve">ENVASE CON 20 CAPSULA O GRAGEA DE LIBERACION PROLONGADA </t>
  </si>
  <si>
    <t>DICLOFENACO SOL. OFTÁLMICA 1 MG/ML ENVASE CON  GOTERO CON 15 ML</t>
  </si>
  <si>
    <t>ENVASE CON  GOTERO CON 15 ML</t>
  </si>
  <si>
    <t>DICLOFENACO SOL. OFTÁLMICA 1 MG/ML ENVASE CON GOTERO CON 5 ML</t>
  </si>
  <si>
    <t>ENVASE CON  GOTERO CON 5 ML</t>
  </si>
  <si>
    <t>DICLOXACILINA SODICA 250 MGS POLVO PARA SOLUCION INYECTABLE Y DILUY 5ML, ENVASE CON UN FRASCO AMPULA</t>
  </si>
  <si>
    <t xml:space="preserve">DICLOXACILINA SODICA 500 MG, ENVASE CON 20 CAPSULAS O COMPRIMIDOS </t>
  </si>
  <si>
    <t xml:space="preserve">ENVASE CON 20 CAPSULAS O COMPRIMIDOS </t>
  </si>
  <si>
    <t>DICLOXACILINA SODICA POLVO PARA SUSPENSION ORAL 250 MG/5ML CON VASITO DOSIFICADOR. 5ML FRASCO CON 60 ML</t>
  </si>
  <si>
    <t xml:space="preserve">DIDANOSINA 100 MG. ENVASE CON 60 TABLETAS MASTICABLES </t>
  </si>
  <si>
    <t xml:space="preserve">ENVASE CON 60 TABLETAS MASTICABLES </t>
  </si>
  <si>
    <t>DIDANOSINA CAPSULAS CON GRANULOS CON CAPA  ENTERICA 250 MG. ENVASE CON 30 CAPSULAS</t>
  </si>
  <si>
    <t xml:space="preserve"> ENVASE CON 30 CAPSULAS</t>
  </si>
  <si>
    <t>DIDANOSINA CAPSULAS CON GRANULOS CON CAPA  ENTERICA 400 MG. ENVASE CON  30 CAPSULAS</t>
  </si>
  <si>
    <t>DIDANOSINA CAPSULAS CON GRANULOS CON CAPA ENTERICA 200 MG. ENVASE CON  30 CAPSULAS</t>
  </si>
  <si>
    <t>DIENOGEST TAB. 2 MG. ENVASE CON 28 TABLETAS.</t>
  </si>
  <si>
    <t>DIETA ELEMENTAL POLVO.  Envase con 10 sobres con 79.5 a 80.4 g cada uno. (VER ANEXO)</t>
  </si>
  <si>
    <t>ENVASE CON 10 SOBRES CON 79.5 A 80.4 G CADA UNO</t>
  </si>
  <si>
    <t>DIETA ELEMENTAL POLVO.Envase con 6 sobres con 79.5 a 80.4 g cada uno. (VER ANEXO)</t>
  </si>
  <si>
    <t>ENVASE CON 6 SOBRES CON 79.5 A 80.4 G CADA UNO</t>
  </si>
  <si>
    <t xml:space="preserve">DIETA POLIMÉRICA A BASE DE CASEINATO DE CALCIO O PROTEÍNAS, GRASAS, VITAMINAS, MINERALES  Cada 100 gramos contiene: Densidad energética Kcal/ml 0.99- 1.06 Calorías Kcal 412.5- 441.7 Hidratos de carbono g 58.50 -68.00 Proteína: g 15.80- 17.50 Histidina g 0.40- 0.5600 Isoleucina g 0.7035- 1.0135 Leucina g 1.4050- 1.7670 Lisina g 1.1080- 1.4525 Metionina g 0.3925- 0.5256 Fenilalanina g 0.7810- 0.9450 Treonina g 0.6466- 0.8050 Triptofano g 0.1833- 0.2450 Valina g 0.8553- 1.2950 Arginina g 0.6165- 0.6650 Ácido aspártico g 1.0500- 1.2310 Serina g 0.8750- 0.8910 Ácido glutámico g 3.0100- 3.3530 Prolina g 1.4700- 1.5630 Glicina g 0.2800- 0.3380 Alanina g 0.4375- 0.4910 Cistina g 0.0980- 0.7000 Tirosina g 0.7414- 1.0150 Grasas g 9.0- 15.80 Ácidos grasos saturados g 0.96- 2.30 Ácido palmítico g 0.67- 1.77 Ácido esteárico g 0.29- 0.36 Grasos insaturados g 7.20- 12.62 Linoleico g 5.8- 8.50 Linolénico g 0.20- 0.20 Oleico g 1.20- 4.00 Relación polinsaturados/saturados g 0.11- 8.20 Colesterol g 0.00 -0.02 Vitamina A U.I. 1028.0- 1170.0 Vitamina D U.I. 90.10 -96.00 Vitamina E mg 10.20- 15.00 Ácido ascórbico mg 20.00- 68.00 Ácido fólico µg 122.00- 200.00 Tiamina mg 0.70- 0.72 Riboflavina mg 0.70- 0.80 Niacina mg 9.00- 10.00 Vitamina B6 mg 0.90- 1.00  Vitamina B12 µg 2.70- 3.10   Biotina µg 61.00- 150.00 Ácido pantoténico mg 2.40- 5.00 Vitamina K µg 18.00- 44.10 Colina mg 0.0- 136.00 Calcio mg 225.20- 325.20 Fósforo mg 225.20- 268.80 Yodo µg 34.00- 44.00 Hierro mg 4.10 -5.00 Magnesio mg 90.10- 105.00 Cobre mg 0.50- 0.52 Zinc mg 4.30- 5.40 Manganeso mg 0.90- 1.20 Potasio mg 515.00- 860.00 Sodio mg 130.00- 360.00 Cloro mg 300.00 -610.00 Selenio µg 0.0- 19.00 Cromo µg 0.0- 22.5 Molibdeno µg 0.0- 38.00 Envase con 400 - 454 gramos con  sabor. </t>
  </si>
  <si>
    <t xml:space="preserve">Envase con 400 - 454 gramos con  sabor. </t>
  </si>
  <si>
    <t xml:space="preserve">DIETA POLIMÉRICA A BASE DE CASEINATO DE CALCIO O PROTEÍNAS, GRASAS, VITAMINAS, MINERALES  Cada 100 gramos contiene: Densidad energética Kcal/ml 0.99- 1.06 Calorías Kcal 412.5- 441.7 Hidratos de carbono g 58.50 -68.00 Proteína: g 15.80- 17.50 Histidina g 0.40- 0.5600 Isoleucina g 0.7035- 1.0135 Leucina g 1.4050- 1.7670 Lisina g 1.1080- 1.4525 Metionina g 0.3925- 0.5256 Fenilalanina g 0.7810- 0.9450 Treonina g 0.6466- 0.8050 Triptofano g 0.1833- 0.2450 Valina g 0.8553- 1.2950 Arginina g 0.6165- 0.6650 Ácido aspártico g 1.0500- 1.2310 Serina g 0.8750- 0.8910 Ácido glutámico g 3.0100- 3.3530 Prolina g 1.4700- 1.5630 Glicina g 0.2800- 0.3380 Alanina g 0.4375- 0.4910 Cistina g 0.0980- 0.7000 Tirosina g 0.7414- 1.0150 Grasas g 9.0- 15.80 Ácidos grasos saturados g 0.96- 2.30 Ácido palmítico g 0.67- 1.77 Ácido esteárico g 0.29- 0.36 Grasos insaturados g 7.20- 12.62 Linoleico g 5.8- 8.50 Linolénico g 0.20- 0.20 Oleico g 1.20- 4.00 Relación polinsaturados/saturados g 0.11- 8.20 Colesterol g 0.00 -0.02 Vitamina A U.I. 1028.0- 1170.0 Vitamina D U.I. 90.10 -96.00 Vitamina E mg 10.20- 15.00 Ácido ascórbico mg 20.00- 68.00 Ácido fólico µg 122.00- 200.00 Tiamina mg 0.70- 0.72 Riboflavina mg 0.70- 0.80 Niacina mg 9.00- 10.00 Vitamina B6 mg 0.90- 1.00  Vitamina B12 µg 2.70- 3.10   Biotina µg 61.00- 150.00 Ácido pantoténico mg 2.40- 5.00 Vitamina K µg 18.00- 44.10 Colina mg 0.0- 136.00 Calcio mg 225.20- 325.20 Fósforo mg 225.20- 268.80 Yodo µg 34.00- 44.00 Hierro mg 4.10 -5.00 Magnesio mg 90.10- 105.00 Cobre mg 0.50- 0.52 Zinc mg 4.30- 5.40 Manganeso mg 0.90- 1.20 Potasio mg 515.00- 860.00 Sodio mg 130.00- 360.00 Cloro mg 300.00 -610.00 Selenio µg 0.0- 19.00 Cromo µg 0.0- 22.5 Molibdeno µg 0.0- 38.00 Envase con 400 - 454 gramos  sin sabor. </t>
  </si>
  <si>
    <t xml:space="preserve">ENVASE CON 400 A 454 GR. </t>
  </si>
  <si>
    <t>DIETA POLIMERICA CON FIBRA SUSPENSION ENTERAL 236 A 250 ML (VER ANEXO)</t>
  </si>
  <si>
    <t>SUSPENSION ENTERAL 236 A 250 ML</t>
  </si>
  <si>
    <t>DIETA POLIMERICA CON FIBRA SUSPENSION ORAL 236 A 250 ML (VER ANEXO)</t>
  </si>
  <si>
    <t>SUSPENSION ORAL 236 A 250 ML</t>
  </si>
  <si>
    <t>Dieta polimérica sin fibra de Proteínas 3.6 - 4 g, Lípidos 3.4 -3.92 g, Hidratos de carbono 12.72 - 13.8 g, suspensión enteral, Envase con 236 a 250 ml.</t>
  </si>
  <si>
    <t>Dieta polimérica sin fibra de Proteínas 3.6 - 4 g, Lípidos 3.4 -3.92 g, Hidratos de carbono 12.72 - 13.8 g, suspensión oral, Envase con 236 a 250 ml.</t>
  </si>
  <si>
    <t>DIFENHIDRAMINA CLORHIDRATO DE JARABE 12.5 MG/5ML. ENVASE CON 60 ML</t>
  </si>
  <si>
    <t>DIFENHIDRAMINA CLORHIDRATO DE SOLUCION INYECTABLE 100 MG. ENVASE CON 1 AMPULA DE 10ML.</t>
  </si>
  <si>
    <t>ENVASE CON 1 AMPULA DE 10ML.</t>
  </si>
  <si>
    <t xml:space="preserve">DIFENIDOL CLORHIDRATO DE TABLETAS 25 MG.ENVASE CON 30 TABLETAS                                                                                           </t>
  </si>
  <si>
    <t xml:space="preserve">DIFENIDOL SOLUCION INYECTABLE 40 MG/2ML. AMPOLLETAS DE 2ML. ENVASE CON 2 AMPULAS                                                                         </t>
  </si>
  <si>
    <t>ENVASE CON 2 AMPULAS</t>
  </si>
  <si>
    <t xml:space="preserve">DIGOXINA 0.25 MG. ENVASE CON 20 TABLETAS. </t>
  </si>
  <si>
    <t xml:space="preserve">ENVASE CON 20 TABLETAS. </t>
  </si>
  <si>
    <t>DIGOXINA 0.5 MG/2ML. SOLUCION INYECTABLE. ENVASE CON 6 AMPOLLETAS DE 2ML.</t>
  </si>
  <si>
    <t>ENVASE CON 6 AMPOLLETAS DE 2ML.</t>
  </si>
  <si>
    <t>DIGOXINA ELIXIR 0.05 MG/ML. ENVASE CONTENIENDO 60 ML CON GOTERO CALIBRADO DE 1 ML INTEGRADO O ADJUNTO AL FRASCO Y LE SIRVE DE TAPA</t>
  </si>
  <si>
    <t>ENVASE CONTENIENDO 60 ML CON GOTERO CALIBRADO DE 1 ML INTEGRADO O ADJUNTO AL FRASCO Y LE SIRVE DE TAPA</t>
  </si>
  <si>
    <t xml:space="preserve">DIHIDROERGOTAMINA 1 MG., PARACETAMOL 450 MG, CAFEINA 40 MG, ENVASE CON 20  TABLETAS </t>
  </si>
  <si>
    <t xml:space="preserve">ENVASE CON 20  TABLETAS </t>
  </si>
  <si>
    <t>DILTIAZEM CLORHIDRATO DE... 30 MG. ENVASE CON 30 TABLETAS O GRAGEAS</t>
  </si>
  <si>
    <t xml:space="preserve">DIMENDRINATO 50 MGS ENVASE CON 24 TABLETAS                                                                                                         </t>
  </si>
  <si>
    <t xml:space="preserve">ENVASE CON 24 TABLETAS </t>
  </si>
  <si>
    <t>DIMENHIDRINATO SOLUCION INYECTABLE 50 MG./ML  ENVASE CON UNA AMPOLLETA CON 1 ML.</t>
  </si>
  <si>
    <t xml:space="preserve"> ENVASE CON UNA AMPOLLETA CON 1 ML.</t>
  </si>
  <si>
    <t>DIMETILFUMARATO 240 MG. ENVASE CON 56 CAPSULAS DE LIBERACION RETARDADA</t>
  </si>
  <si>
    <t>ENVASE CON 56 CAPSULAS DE LIBERACION RETARDADA</t>
  </si>
  <si>
    <t>DIMETILSULFOXIDO</t>
  </si>
  <si>
    <t>DINOPROSTONA  JERINGA CON GEL 0.5 MG. 1 JUEGO CON JERINGA Y CANULA.</t>
  </si>
  <si>
    <t>JUEGO CON JERINGA Y CANULA.</t>
  </si>
  <si>
    <t>DINOPROSTONA 10 MG OVULOS ENVASE CON 1 OVULO</t>
  </si>
  <si>
    <t>ENVASE CON 1 OVULO</t>
  </si>
  <si>
    <t>DINOPROSTONA 10 MG OVULOS ENVASE CON 5 OVULOS</t>
  </si>
  <si>
    <t>ENVASE CON 5 OVULOS</t>
  </si>
  <si>
    <t>DIOSMECTITA 3G. CAJA CON 10 SOBRES</t>
  </si>
  <si>
    <t>CAJA CON 10 SOBRES</t>
  </si>
  <si>
    <t>DIPIRIDAMOL 10 MG SOLUCION INYECTABLE. ENVASE CON 1 AMPOLLETA CON 2 ML (5 MG/ML)</t>
  </si>
  <si>
    <t>ENVASE CON 1 AMPOLLETA CON 2 ML (5 MG/ML)</t>
  </si>
  <si>
    <t>DIPIRIDAMOL 10 MG SOLUCION INYECTABLE. ENVASE CON 10 AMPOLLETAS CON 2 ML (5 MG/ML)</t>
  </si>
  <si>
    <t>ENVASE CON 10 AMPOLLETAS CON 2 ML (5 MG/ML)</t>
  </si>
  <si>
    <t>DIPIRIDAMOL 10 MG SOLUCION INYECTABLE. ENVASE CON 3 AMPOLLETAS CON 2 ML (5 MG/ML)</t>
  </si>
  <si>
    <t>ENVASE CON 3 AMPOLLETAS CON 2 ML (5 MG/ML)</t>
  </si>
  <si>
    <t>DIPIRIDAMOL 10 MG SOLUCION INYECTABLE. ENVASE CON 5 AMPOLLETAS CON 2 ML (5 MG/ML)</t>
  </si>
  <si>
    <t>ENVASE CON 5 AMPOLLETAS CON 2 ML (5 MG/ML)</t>
  </si>
  <si>
    <t>DIPIRIDAMOL-ACIDO ACETILSALICILICO 200MG/25 MG CAPSULA DE LIBERACION PROLONGADA ENVASE CON 60 CAPSULAS DE LIBERACION PROLONGADA</t>
  </si>
  <si>
    <t>ENVASE CON 60 CAPSULAS DE LIBERACION PROLONGADA</t>
  </si>
  <si>
    <t>DIPIVEFRINA SOLUCION OFTALMICA 0.1 G/ML . ENVASE CON GOTERO CON 10 ML</t>
  </si>
  <si>
    <t xml:space="preserve">DIYODOHIDROXIQUINOLEINA 650 MG ENVASE CON 60 TABLETAS </t>
  </si>
  <si>
    <t xml:space="preserve">ENVASE CON 60 TABLETAS </t>
  </si>
  <si>
    <t>DIYODOHIDROXIQUINOLEINA SUSPENSION 210 MG C/5ML ENVASE  CON 120 ML Y DOSIFICADOR</t>
  </si>
  <si>
    <t>ENVASE  CON 120 ML Y DOSIFICADOR</t>
  </si>
  <si>
    <t>DOBUTAMINA CLORHIDRATO DE SOLUCION INYECTABLE 250 MG. ENVASE CON 5 AMPOLLETAS CON 5 ML CADA UNA</t>
  </si>
  <si>
    <t>ENVASE CON 5 AMPOLLETAS CON 5 ML CADA UNA</t>
  </si>
  <si>
    <t>DOBUTAMINA CLORHIDRATO DE SOLUCION INYECTABLE 250 MG. ENVASE CON UN FRASCO AMPULA 20ML.</t>
  </si>
  <si>
    <t>ENVASE CON UN FRASCO AMPULA 20ML.</t>
  </si>
  <si>
    <t>DOCETAXEL 80 MG, SOLUCIÓN INYECTABLE, ENVASE CON FRASCO AMPULA CON 4ML.</t>
  </si>
  <si>
    <t>ENVASE CON FRASCO AMPULA CON 4ML.</t>
  </si>
  <si>
    <t>DOCETAXEL 80 MG, SOLUCIÓN INYECTABLE, ENVASE CON FRASCO AMPULA CON 8ML.</t>
  </si>
  <si>
    <t>ENVASE CON FRASCO AMPULA CON 8ML.</t>
  </si>
  <si>
    <t>DOCETAXEL 80 MG, SOLUCIÓN INYECTABLE, UN FRASCO AMPULA Y DILUYENTE CON 6 ML</t>
  </si>
  <si>
    <t>UN FRASCO AMPULA Y DILUYENTE CON 6 ML</t>
  </si>
  <si>
    <t>DOCETAXEL SOLUCION INYECTABLE 20 MG. ENVASE CON FRASCO AMPULA CON 20 MG CON 1 ML.</t>
  </si>
  <si>
    <t>ENVASE CON FRASCO AMPULA CON 20 MG CON 1 ML.</t>
  </si>
  <si>
    <t>DOCETAXEL SOLUCION INYECTABLE 20 MG. ENVASE CON FRASCO AMPULA CON 20 MG CON 2 ML.</t>
  </si>
  <si>
    <t>ENVASE CON FRASCO AMPULA CON 20 MG CON 2 ML.</t>
  </si>
  <si>
    <t>DOCETAXEL SOLUCION INYECTABLE 20 MG. ENVASE CON FRASCO AMPULA CON 20 MG Y FRASCO AMPULA CON 1.5 ML DE DILUYENTE</t>
  </si>
  <si>
    <t>ENVASE CON FRASCO AMPULA CON 20 MG Y FRASCO AMPULA CON 1.5 ML DE DILUYENTE</t>
  </si>
  <si>
    <t>DOLUTEGRAVIR TAB. 50 MG. ENVASE CON 30 TABLETAS.</t>
  </si>
  <si>
    <t>DOLUTEGRAVIR/ABACAVIR/LAMIVUDINA TAB. 50 MG/600 MG/300 MG. ENVASE CON 30 TABLETAS.</t>
  </si>
  <si>
    <t xml:space="preserve"> ENVASE CON 30 TABLETAS.</t>
  </si>
  <si>
    <t>DONEPECILO CLORHIDRATO DE TABLETAS 10 MG. ENVASE CON 14 TABLETAS</t>
  </si>
  <si>
    <t>DONEPECILO CLORHIDRATO DE TABLETAS 10 MG. ENVASE CON 28 TABLETAS</t>
  </si>
  <si>
    <t>DONEPECILO CLORHIDRATO DE TABLETAS 5 MG. ENVASE CON 14 TABLETAS</t>
  </si>
  <si>
    <t>DONEPECILO CLORHIDRATO DE TABLETAS 5 MG. ENVASE CON 28 TABLETAS</t>
  </si>
  <si>
    <t>DOPAMINA CLORHIDRATO DE SOLUCION INYECTABLE 200 MG. AMPULA CON 5 ML. ENVASE CON 5 AMPULAS</t>
  </si>
  <si>
    <t>DORZOLAMIDA SOLUCION OFTALMICA 20 MG/ML ENVASE CON GOTERO INTEGRAL CON 5 ML</t>
  </si>
  <si>
    <t>DORZOLAMIDA Y TIMOLOL SOLUCION OFTALMICA CADA MILILITRO CONTIENE CLORHIDRATO DE DORZOLAMIDA 20 MG, MALEATO DE TIMOLOL EQUIVALENTE A 5 MG DE TIMOLOL ENVASE CON GOTERO INTEGRAL CON 5 ML</t>
  </si>
  <si>
    <t>DOXAPRAM CLORIDRATO DE SOLUCION INYECTABLE, CADA 100 ML CONTIENE 2 GR. FRASCO CON 20 ML</t>
  </si>
  <si>
    <t>FRASCO CON 20 ML.</t>
  </si>
  <si>
    <t xml:space="preserve">DOXICICLINA  CAPSULAS O TABLETAS 100 MG ENVASE CON 10 CAPSULAS O TABLETAS  </t>
  </si>
  <si>
    <t>ENVASE CON 10 CAPSULAS O TABLETAS</t>
  </si>
  <si>
    <t>DOXICICLINA 50 mg., ENVASE CON 28 CAPSULAS O TABLETAS</t>
  </si>
  <si>
    <t>ENVASE CON 28 CAPSULAS O TABLETAS</t>
  </si>
  <si>
    <t>DOXORRUBICINA  CLORHIDRATO DE  SOLUCION INYECTABLE 50 MG. ENVASE CON 1  FRASCO AMPULA</t>
  </si>
  <si>
    <r>
      <t xml:space="preserve">ENVASE CON 1 </t>
    </r>
    <r>
      <rPr>
        <b/>
        <sz val="8"/>
        <color theme="1"/>
        <rFont val="Arial"/>
        <family val="2"/>
      </rPr>
      <t xml:space="preserve">FRASCO </t>
    </r>
    <r>
      <rPr>
        <sz val="8"/>
        <color theme="1"/>
        <rFont val="Arial"/>
        <family val="2"/>
      </rPr>
      <t>AMPULA</t>
    </r>
  </si>
  <si>
    <t>DOXORRUBICINA CLORHIDRATO DE SOLUCION INYECTABLE 10 MG ENVASE CON 1 AMPULA</t>
  </si>
  <si>
    <t>DOXORUBICINA  LIPOSOMAL PEGILADA CLORHIDRATO DE SUSPENSION INYECTABLE 20 MG. ENVASE CON UN FRASCO AMPULA CON 10 ML (2 MG/ML)</t>
  </si>
  <si>
    <t>DULOXETINA CLORHIDRATO DE 60 MG CAPSULA DE LIBERACION PROLONGADA ENVASE CON 14 CAPSULAS</t>
  </si>
  <si>
    <t>ENVASE CON 14 CAPSULAS DE LIBERACION PROLONGADA</t>
  </si>
  <si>
    <t>DUTASTERIDA 0.5 MG CAPSULA, ENVASE CON 30 CAPSULAS</t>
  </si>
  <si>
    <t>DUTASTERIDA 0.5 MG CAPSULA, ENVASE CON 90 CAPSULAS</t>
  </si>
  <si>
    <t>ENVASE CON 90 CAPSULAS</t>
  </si>
  <si>
    <t>EFAVIRENZ 600 MG COMPRIMIDOS RECUBIERTOS ENVASE CON 30 COMPRIMIDOS RECUBIERTOS</t>
  </si>
  <si>
    <t>ENVASE CON 30 COMPRIMIDOS RECUBIERTOS</t>
  </si>
  <si>
    <t>EFAVIRENZ 600 MG, EMTRICITABINA 200 MG, FUMARATO DE DISOPROXILO DE TENOFOVIR 300MG. ENVASE CON 30 TABLETAS</t>
  </si>
  <si>
    <t xml:space="preserve">EFAVIRENZ CAPSULA DE 200 MG. ENVASE CON 90 CAPSULAS                                                                                                    </t>
  </si>
  <si>
    <t>EFEDRINA SULFATO DE...SOLUCION INYECTABLE 50 MG, ENVASE CON 100 AMPOLLETAS DE 2ML</t>
  </si>
  <si>
    <t>ENVASE CON 100 AMPOLLETAS DE 2ML</t>
  </si>
  <si>
    <t>ELECTROLITOS ORALES (FORMULA DE OSMOLARIDAD BAJA) POLVO CADA SOBRE CONTIENE: GLUCOSA ANHIDRA  O GLUCOSA 13.5 G CLORURO DE POTASIO 1.5 G CLORURO DE SODIO 2.6 G CITRATO TRISODICO DIHIDRATADO 2.9 G. ENVASE CON 20.5 G</t>
  </si>
  <si>
    <t>ENVASE CON 20.5 G</t>
  </si>
  <si>
    <t>ELECTROLITOS ORALES POLVO PARA SOLUCION CON 27.9 GR CADA SOBRE CON POLVO CONTIENE GLUCOSA 20 G , CLORURO DE POTASIO 1.5 G, CLORURO DE SODIO 3.5 G, CITRATO TRISODICO DIHIDRATADO 2.9 G,   SOBRE</t>
  </si>
  <si>
    <t>SOBRE</t>
  </si>
  <si>
    <t>ELETRIPTAN BROMHIDRATO DE 40 MG ENVASE CON 2 TABLETAS</t>
  </si>
  <si>
    <t>ELETRIPTAN BROMHIDRATO DE 80 MG ENVASE CON 2 TABLETAS</t>
  </si>
  <si>
    <t>ELOSULFASA ALFA SOLUCION INYECTABLE 5 MG. ENVASE CON UN FRASCO AMPULA 5MG/5ML</t>
  </si>
  <si>
    <t>ENVASE CON UN FRASCO AMPULA 5MG/5ML</t>
  </si>
  <si>
    <t>ELTROMBOPAG 25 MG ENVASE CON 28 TABLETAS</t>
  </si>
  <si>
    <t>ELTROMBOPAG 50 MG ENVASE CON 28 TABLETAS</t>
  </si>
  <si>
    <t>ELVITEGRAVIR/COBICISTAT/EMTRICITABINA/TENOFOVIR 150 MG/150 MG/200 MG/300 MG ENVASE CON 30 TABLETAS</t>
  </si>
  <si>
    <t>EMPAGLIFLOZINA TAB. 10 MG. ENVASE CON 30 TABLETAS</t>
  </si>
  <si>
    <t>EMPAGLIFLOZINA TAB. 25 MG. ENVASE CON 30 TABLETAS</t>
  </si>
  <si>
    <t>EMPAGLIFLOZINA/METFORMINA TABLETA  12.5MG/1000 MG. ENVASE CON 60 TABLETAS.</t>
  </si>
  <si>
    <t xml:space="preserve"> ENVASE CON 60 TABLETAS.</t>
  </si>
  <si>
    <t>EMPAGLIFLOZINA/METFORMINA TABLETA  5MG/850 MG. ENVASE CON 60 TABLETAS.</t>
  </si>
  <si>
    <t>EMPAGLIFLOZINA/METFORMINA TABLETA 12.5MG/850 MG. ENVASE CON 60 TABLETAS.</t>
  </si>
  <si>
    <t>EMTRICITABINA 200 MG CAPSULAS, ENVASE CON 30 CAPSULAS</t>
  </si>
  <si>
    <t xml:space="preserve">EMTRICITABINA-TENOFOVIR CADA  TABLETA  CONTIENE TENOFOVIR DISOPROXIL FUMARATO EQUIVALENTE A 245 MG TENOFOVIR DISOPROXIL. EMTRICITABINA 200 MG ENVASE CON 30 TABLETAS </t>
  </si>
  <si>
    <t xml:space="preserve">EMTRICITABINA-TENOFOVIR DISOPROXIL FUMARATO CADA  TABLETA  CONTIENE TENOFOVIR DISOPROXIL SUCCINATO EQUIVALENTE A 245 MG TENOFOVIR DISOPROXIL. EMTRICITABINA 200 MG ENVASE CON 30 TABLETAS </t>
  </si>
  <si>
    <t>EMTRICITABINA/RILPIVIRINA/TENOFOVIR 220 MG/25 MG/245 MG. ENVASE CON 30 TABLETAS</t>
  </si>
  <si>
    <t>ENALAPRIL MALEATOA 10 MG. ENVASE CON 30 CAPSULAS O TABLETAS</t>
  </si>
  <si>
    <t xml:space="preserve">ENANTATO DE NORETISTERONA 50 MGS Y VALERATO DE ESTRADIOL  5 mg  SOLUCION INYECTABLE ENVASE CON 1 AMPULA O JERINGA </t>
  </si>
  <si>
    <t>ENVASE CON 1 AMPULA O JERINGA</t>
  </si>
  <si>
    <t>ENFUVIRTIDA SOLUCION INYECTABLE 108 MG. ENVASE  60 JERINGAS DE 3 ML 60 JERINGAS DE 1 ML Y 180 TOALLITAS HUMEDECIDAS CON ALCOHOL.</t>
  </si>
  <si>
    <t>ENVASE CON 60 JERINGAS DE 3 ML 60 JERINGAS DE 1 ML Y 180 TOALLITAS HUMEDECIDAS CON ALCOHOL.</t>
  </si>
  <si>
    <t>ENFUVIRTIDA SOLUCION INYECTABLE 108 MG. ENVASE CON 60 FRASCOS AMPULA CON LIOFILIZADO Y 60 FRASCOS AMPULA CON 1.1 ML DE AGUA INYECTABLE</t>
  </si>
  <si>
    <t>ENVASE CON 60 FRASCOS AMPULA CON LIOFILIZADO Y 60 FRASCOS AMPULA CON 1.1 ML DE AGUA INYECTABLE</t>
  </si>
  <si>
    <r>
      <t xml:space="preserve">ENOXAPARINA SODICA SOLUCION INYECTABLE  20 MG. ENVASE CON DOS JERINGAS CON DISPOSITIVO DE SEGURIDAD DE </t>
    </r>
    <r>
      <rPr>
        <u/>
        <sz val="8"/>
        <color theme="1"/>
        <rFont val="Arial"/>
        <family val="2"/>
      </rPr>
      <t>0.2 ML</t>
    </r>
  </si>
  <si>
    <r>
      <t>ENVASE CON DOS JERINGAS CON DISPOSITIVO DE SEGURIDAD DE</t>
    </r>
    <r>
      <rPr>
        <u/>
        <sz val="8"/>
        <color theme="1"/>
        <rFont val="Arial"/>
        <family val="2"/>
      </rPr>
      <t xml:space="preserve"> 0.2ML</t>
    </r>
  </si>
  <si>
    <t>ENOXAPARINA SODICA SOLUCION INYECTABLE  20 MG. JERINGA CON 0.2ML.ENVASE CON DOS JERINGAS</t>
  </si>
  <si>
    <t>ENVASE CON DOS JERINGAS</t>
  </si>
  <si>
    <t xml:space="preserve">ENOXAPARINA SODICA SOLUCION INYECTABLE 40 MGS  ENVASE CON 2 JERINGAS  CON DISPOSITIVO DE SEGURIDAD DE 0.4 ML.                                                               </t>
  </si>
  <si>
    <t xml:space="preserve">ENVASE CON 2 JERINGAS  CON DISPOSITIVO DE SEGURIDAD DE 0.4 ML.                                                               </t>
  </si>
  <si>
    <t xml:space="preserve">ENOXAPARINA SODICA SOLUCION INYECTABLE 40 MGS JERINGA CON 0.4 ML ENVASE CON 2 JERINGAS                                                                 </t>
  </si>
  <si>
    <t>ENVASE CON DOS JERINGAS.</t>
  </si>
  <si>
    <t>ENOXAPARINA SODICA SOLUCION INYECTABLE 80 MG. ENVASE CON 2 JERINGAS CON DISPOSITIVO DE SEGURIDAD DE 0.8 ML.</t>
  </si>
  <si>
    <t>ENVASE CON 2 JERINGAS CON DISPOSITIVO DE SEGURIDAD DE 0.8 ML.</t>
  </si>
  <si>
    <t>ENOXAPARINA SOLUCION INYECTABLE 60 MG. ENVASE CON 2 JERINGAS CON DISPOSITIVO DE SEGURIDAD DE 0.6 ML</t>
  </si>
  <si>
    <t>ENVASE CON 2 JERINGAS CON DISPOSITIVO DE SEGURIDAD DE 0.6 ML</t>
  </si>
  <si>
    <t>ENOXAPARINA SOLUCION INYECTABLE 60 MG. ENVASE CON 2 JERINGAS DE 0.6 ML.</t>
  </si>
  <si>
    <t>ENVASE CON 2 JERINGAS DE 0.6 ML.</t>
  </si>
  <si>
    <t>ENTACAPONA, LEVODOPA, CARBIDOPA  TABLETA 200 MG/50 MG/12.5 MG ENVASE CON 30 TABLETAS</t>
  </si>
  <si>
    <t>ENTECAVIR 0.5 MG TABLETA. ENVASE CON 30 TABLETAS</t>
  </si>
  <si>
    <t>ENTECAVIR 1 MG TABLETA. ENVASE CON 30 TABLETAS</t>
  </si>
  <si>
    <t>ENZALUTAMIDA 40 MG. ENVASE CON 120 CAPSULAS</t>
  </si>
  <si>
    <t>ENVASE CON 120 CAPSULAS</t>
  </si>
  <si>
    <t>EPINASTINA TABLETAS 20 MG. ENVASE CON 10 TABLETAS</t>
  </si>
  <si>
    <t>EPINEFRINA SOLUCION INYECTABLE   1MG./1ML.  AMPULA DE 1 ML ENVASE CON 50 AMPOLLETAS</t>
  </si>
  <si>
    <t>Epirubicina, Clorhidrato de de 10 mg, solución inyectable, Envase con un frasco ámpula con 5 ml de solución (10 mg/5 ml).</t>
  </si>
  <si>
    <t>Envase con un frasco ámpula con 5 ml de solución (10 mg/5 ml).</t>
  </si>
  <si>
    <t>Epirubicina, Clorhidrato de de 10 mg, solución inyectable, Envase con un frasco ámpula con liofilizado.</t>
  </si>
  <si>
    <t xml:space="preserve">ENVASE CON FRASCO AMPULA CON LIOFILIZADO </t>
  </si>
  <si>
    <t>Epirubicina, Clorhidrato de de 50 mg, solución inyectable, Envase con un frasco ámpula con 25 ml de solución (50 mg/25 ml).</t>
  </si>
  <si>
    <t xml:space="preserve"> ENVASE CON UN FRASCO AMPULA CON 25 ML DE SOLUCION (50 MG/25 ML)</t>
  </si>
  <si>
    <t>Epirubicina, Clorhidrato de de 50 mg, solución inyectable, Envase con un frasco ámpula con liofilizado.</t>
  </si>
  <si>
    <t>EPTACOG ALFA (FACTOR DE COAGULACION VII ALFA RECOMBINANTE) 120,000 UI (2.4 MG)  O 2 MG (100 KUI) SOL INYECTABLE. ENVASE CON UN FRASCO AMPULA CON LIOFILIZADO Y UN FRASCO AMPULA CON 4 ML DE DILUYENTE Y EQUIPO PARA SU ADMINISTRACION</t>
  </si>
  <si>
    <t>ENVASE CON UN FRASCO AMPULA CON LIOFILIZADO Y UN FRASCO AMPULA CON 4 ML DE DILUYENTE Y EQUIPO PARA SU ADMINISTRACION</t>
  </si>
  <si>
    <t>EPTACOG ALFA (FACTOR DE COAGULACION VII ALFA RECOMBINANTE) 120,000 UI (2.4 MG)  O 2 MG (100 KUI)SOL INYECTABLE. ENVASE CON UN FRASCO AMPULA CON LIOFILIZADO (2 MG) Y JERINGA PRELLENADA CON 2 ML DE DILUYENTE Y UN ADAPTADOR DEL FRASCO AMPULA</t>
  </si>
  <si>
    <t>ENVASE CON UN FRASCO AMPULA CON LIOFILIZADO (2 MG) Y JERINGA PRELLENADA CON 2 ML DE DILUYENTE Y UN ADAPTADOR DEL FRASCO AMPULA</t>
  </si>
  <si>
    <t>EPTACOG ALFA (FACTOR DE COAGULACION VII ALFA RECOMBINANTE) 120,000 UI (2.4 MG)  O 2 MG (100 KUI)SOL INYECTABLE. ENVASE CON UN FRASCO AMPULA CON LIOFILIZADO (2 MG) Y UN FRASCO AMPULA CON 2 ML Ó 2.1 ML DE DILUYENTE</t>
  </si>
  <si>
    <t>ENVASE CON UN FRASCO AMPULA CON LIOFILIZADO (2 MG) Y UN FRASCO AMPULA CON 2 ML   Ó 2.1 ML DE DILUYENTE</t>
  </si>
  <si>
    <t>EPTACOG ALFA (FACTOR DE COAGULACION VII ALFA RECOMBINANTE) 240,000 UI (4.8 MG) O 5 MG (250 KUI) SOL INYECTABLE. ENVASE CON UN FRASCO AMPULA CON LIOFILIZADO (5 MG) Y JERINGA PRELLENADA CON 5 ML DE DILUYENTE Y UN ADAPTADOR DEL FRASCO AMPULA</t>
  </si>
  <si>
    <t xml:space="preserve"> ENVASE CON UN FRASCO AMPULA CON LIOFILIZADO (5 MG) Y JERINGA PRELLENADA CON 5 ML DE DILUYENTE Y UN ADAPTADOR DEL FRASCO AMPULA</t>
  </si>
  <si>
    <t xml:space="preserve">EPTACOG ALFA (FACTOR DE COAGULACION VII ALFA RECOMBINANTE) 240,000 UI (4.8 MG) O 5 MG (250 KUI) SOL INYECTABLE. ENVASE CON UN FRASCO AMPULA CON LIOFILIZADO (5 MG) Y UN FRASCO AMPULA CON 5 ML Ó 5.2 ML DE DILUYENTE </t>
  </si>
  <si>
    <t xml:space="preserve">ENVASE CON UN FRASCO AMPULA CON LIOFILIZADO (5 MG) Y UN FRASCO AMPULA CON 5 ML Ó 5.2 ML DE DILUYENTE </t>
  </si>
  <si>
    <t>EPTACOG ALFA (FACTOR DE COAGULACION VII ALFA RECOMBINANTE) 240,000 UI (4.8 MG) Ó 5 MG (250 KUI) SOL INYECTABLE. ENVASE CON UN FRASCO AMPULA CON LIOFILIZADO Y UN FRASCO AMPULA CON 8 ML DE DILUYENTE Y EQUIPO PARA SU ADMINISTRACION</t>
  </si>
  <si>
    <t>ENVASE CON UN FRASCO AMPULA CON LIOFILIZADO Y UN FRASCO AMPULA CON 8 ML DE DILUYENTE Y EQUIPO PARA SU ADMINISTRACION</t>
  </si>
  <si>
    <t>EPTACOG ALFA (FACTOR DE COAGULACION VII ALFA RECOMBINANTE) 60,000 UI (1.2 MG)  O 1 MG (50 KUI) SOL INYECTABLE. ENVASE CON UN FRASCO AMPULA CON LIOFILIZADO Y UN FRASCO AMPULA CON 2 ML DE DILUYENTE Y EQUIPO PARA SU ADMINISTRACION</t>
  </si>
  <si>
    <t>ENVASE CON UN FRASCO AMPULA CON LIOFILIZADO Y UN FRASCO AMPULA CON 2 ML DE DILUYENTE Y EQUIPO PARA SU ADMINISTRACION</t>
  </si>
  <si>
    <t>EPTACOG ALFA (FACTOR DE COAGULACION VII ALFA RECOMBINANTE) 60,000 UI (1.2 MG)  O 1MG (50 KUI) SOL INYECTABLE. ENVASE CON UN FRASCO AMPULA CON LIOFILIZADO (1 MG)  Y JERINGA PRELLANDA CON 1 ML DE DILUYENTE Y UN ADAPTADOR DEL FRASCO AMPULA</t>
  </si>
  <si>
    <t xml:space="preserve"> ENVASE CON UN FRASCO AMPULA CON LIOFILIZADO (1 MG)  Y JERINGA PRELLANDA CON 1 ML DE DILUYENTE Y UN ADAPTADOR DEL FRASCO AMPULA</t>
  </si>
  <si>
    <t xml:space="preserve">EPTACOG ALFA (FACTOR DE COAGULACION VII ALFA RECOMBINANTE) 60,000 UI (1.2 MG)  O 1MG (50 KUI) SOL INYECTABLE. ENVASE CON UN FRASCO AMPULA CON LIOFILIZADO (1 MG)  Y UN FRASCO AMPULA CON 1 ML DE DILUYENTE </t>
  </si>
  <si>
    <t xml:space="preserve">ENVASE CON UN FRASCO AMPULA CON LIOFILIZADO (1 MG)  Y UN FRASCO AMPULA CON 1 ML DE DILUYENTE </t>
  </si>
  <si>
    <t>ERERITROPOYETINA HUMANA RECOMBINANTE ALFA 4000 UI.  SOLUCION INYECTABLE ENVASE CON 6 FRASCOS AMPULA CON O SIN DILUYENTE.</t>
  </si>
  <si>
    <t xml:space="preserve">ENVASE CON 6 FRASCOS AMPULA CON O SIN DILUYENTE </t>
  </si>
  <si>
    <t>ERGOMETRINA  MALEATO DE 0.2 MG/ML. AMPULA DE. 1ML. ENVASE 50 AMPOLLETAS</t>
  </si>
  <si>
    <t>ENVASE 50 AMPOLLETAS</t>
  </si>
  <si>
    <t>ERGOTAMINA Y CAFEINA GRAGEAS, COMPRIMIDOS O TABLETAS 1MG./100 MG. ENVASE 20 GRAGEAS</t>
  </si>
  <si>
    <t>ENVASE 20 GRAGEAS, COMPRIMIDOS O TABLETAS</t>
  </si>
  <si>
    <t>ERIBULINA 1MG</t>
  </si>
  <si>
    <t>ERITROMICINA 500  MGS ENVASE CON 20 TABLETAS O CAPSULAS</t>
  </si>
  <si>
    <t>Eritromicina, Estearato de de 250 mg / 5 ml, suspensión oral, Envase con polvo para 100 ml y dosificador.</t>
  </si>
  <si>
    <t>Envase con polvo para 100 ml y dosificador.</t>
  </si>
  <si>
    <t>Eritromicina, Estolato de de 250 mg / 5 ml, suspensión oral, Envase con polvo para 100 ml y dosificador.</t>
  </si>
  <si>
    <t>Eritromicina, Etilsuccinato de de 250 mg / 5 ml, suspensión oral, Envase con polvo para 100 ml y dosificador.</t>
  </si>
  <si>
    <t>ENVASE CON 100 ML Y VASITO DOSIFICADOR 5 ML</t>
  </si>
  <si>
    <t>Eritromicina, Gluceptato de de 1 g, solución inyectable, Envase con un frasco ámpula.</t>
  </si>
  <si>
    <t>Envase con un frasco ámpula.</t>
  </si>
  <si>
    <t>ERITROPOYETINA BETA  RECOMBINANTE 6 000 UI. SOLUCION INYECTABLE. ENVASE CON  1 JERINGA PRECARGADA</t>
  </si>
  <si>
    <t>ENVASE CON 1 JERINGA PRECARGADA</t>
  </si>
  <si>
    <t>ERITROPOYETINA BETA  RECOMBINANTE 6 000 UI. SOLUCION INYECTABLE. ENVASE CON  6 JERINGAS PRECARGADAS</t>
  </si>
  <si>
    <t>ENVASE CON 6 JERINGAS PRECARGADAS</t>
  </si>
  <si>
    <t>Eritropoyetina beta de 2000 UI/1 ml, solución inyectable, Envase con 12 frascos ámpula 1 ml con o sin diluyente.</t>
  </si>
  <si>
    <t xml:space="preserve"> Envase con 12 frascos ámpula 1 ml con o sin diluyente.</t>
  </si>
  <si>
    <t>Eritropoyetina beta de 4000 UI, solución inyectable, Envase con 1 jeringa precargada.</t>
  </si>
  <si>
    <t>ENVASE CON1 JERINGA PRECARGADA</t>
  </si>
  <si>
    <t>Eritropoyetina beta de 4000 UI, solución inyectable, Envase con 6 frascos ámpula con o sin diluyente.</t>
  </si>
  <si>
    <t>Eritropoyetina beta de 4000 UI, solución inyectable, Envase con 6 jeringas precargadas.</t>
  </si>
  <si>
    <t>Envase con 6 jeringas precargadas.</t>
  </si>
  <si>
    <t>ERITROPOYETINA BETA O ERITROPOYETINA HUMANA RECOMBINANTE 50 000 UI SOLUCION INYECTABLE ENVASE CON 1 FRASCO AMPULA Y 1 AMPOLLETA CON DILUYENTE</t>
  </si>
  <si>
    <t>ENVASE CON 1 FRASCO AMPULA Y 1 AMPOLLETA CON DILUYENTE</t>
  </si>
  <si>
    <t>ERITROPOYETINA BETA O ERITROPOYETINA HUMANA RECOMBINANTE 50,000 UI. ENVASE CON UN FRASCO AMPULA CON 10 ML DE SOLUCION</t>
  </si>
  <si>
    <t xml:space="preserve">ENVASE CON UN FRASCO AMPULA CON 10 ML DE SOLUCION </t>
  </si>
  <si>
    <t>Eritropoyetina humana recombinante alfa de 2000 UI/1 ml, solución inyectable, Envase con 12 frascos ámpula 1 ml con o sin diluyente.</t>
  </si>
  <si>
    <t>Envase con 12 frascos ámpula 1 ml con o sin diluyente.</t>
  </si>
  <si>
    <t>Eritropoyetina humana recombinante alfa de 4000 UI, solución inyectable, Envase con 1 jeringa precargada.</t>
  </si>
  <si>
    <t>Eritropoyetina humana recombinante alfa de 4000 UI, solución inyectable, Envase con 6 jeringas precargadas.</t>
  </si>
  <si>
    <t>ENVASE CON 6 JERINGS PRECARGADAS</t>
  </si>
  <si>
    <t>Eritropoyetina humana recombinante de 2000 UI/1 ml, solución inyectable, Envase con 12 frascos ámpula 1 ml con o sin diluyente.</t>
  </si>
  <si>
    <t>ENVASE CON 12 FRASCOS AMPULA 1 ML CON DILUYENTE</t>
  </si>
  <si>
    <t>Eritropoyetina humana recombinante de 4000 UI, solución inyectable, Envase con 1 jeringa precargada.</t>
  </si>
  <si>
    <t>Eritropoyetina humana recombinante de 4000 UI, solución inyectable, Envase con 6 frascos ámpula con o sin diluyente.</t>
  </si>
  <si>
    <t>Eritropoyetina humana recombinante de 4000 UI, solución inyectable, Envase con 6 jeringas precargadas.</t>
  </si>
  <si>
    <t>ERITROPOYETINA THETA SOLUCIÓN INYECTABLE 20,000 UI. ENVASE CON 1 JERINGA PRELLENADA CON 1 ML</t>
  </si>
  <si>
    <t>ENVASE CON 1 JERINGA PRELLENADA CON 1 ML</t>
  </si>
  <si>
    <t>ERITROPOYETINA THETA SOLUCIÓN INYECTABLE 30,000 UI. ENVASE CON 1 JERINGA PRELLENADA CON 1 ML</t>
  </si>
  <si>
    <t>ERLOTINIB 150 MG. ENVASE CON 30 COMPRIMIDOS</t>
  </si>
  <si>
    <t>ERTAPENEM SOL INYECTABLE 1 GR ENVASE CON UN FRASCO AMPULA CON LIOFILIZADO</t>
  </si>
  <si>
    <t>ERTAPENEM SOLUCION INYECTABLE CADA FRASCO AMPULA CON LIOFILIZADO CONTIENE 1 GR. ENVASE CON UN FRASCO AMPULA CON 3.2 ML DE DILULYENTE QUE CONTIENE LIDOCAINA AL 1%</t>
  </si>
  <si>
    <t>ENVASE CON UN FRASCO AMPULA CON 3.2 ML DE DILULYENTE QUE CONTIENE LIDOCAINA AL 1%</t>
  </si>
  <si>
    <t>ESCITALOPRAM OXALATO DE 10 MG ENVASE CON 28 TABLETAS</t>
  </si>
  <si>
    <t>ESMOLOL CLORHIDRATO DE SOLUCION INYECTABLE 100 MG. FCO AMP. CON 10 ML (10 MG/ML).</t>
  </si>
  <si>
    <t>FCO. AMP.</t>
  </si>
  <si>
    <t>ESMOLOL CLORHIDRATO DE SOLUCION INYECTABLE 2.5 G .ENVASE CON 2 AMPOLLETAS CON 10ML. (250 MG/ML).</t>
  </si>
  <si>
    <t>ENVASE CON 2 AMPOLLETAS</t>
  </si>
  <si>
    <t>ESOMEPRAZOL MAGNESICO TRIHIDRATADO 40 MG. TABLETA. ENVASE CON 14 TABLETAS</t>
  </si>
  <si>
    <t>ESPIRONOLACTONA TABLETAS 100 MG.ENVASE 30 TABLETAS</t>
  </si>
  <si>
    <t>ENVASE 30 TABLETAS</t>
  </si>
  <si>
    <t>ESPIRONOLACTONA TABLETAS 25 MG ENVASE CON 20 TABLETAS</t>
  </si>
  <si>
    <t>ESPIRONOLACTONA TABLETAS 25 MG ENVASE CON 30 TABLETAS</t>
  </si>
  <si>
    <t>ESTAVUDINA 15 MGS CAPSULAS FRASCO CON 60 CAPSULAS</t>
  </si>
  <si>
    <t>ENVASE CON  60 CAPSULAS</t>
  </si>
  <si>
    <t>ESTAVUDINA 40 MGS CAPSULAS FRASCO CON 60 CAPSULAS</t>
  </si>
  <si>
    <t>ESTRAMUSTINA CAPSULAS 140 MG ENVASE CON 100 CAPSULAS</t>
  </si>
  <si>
    <t>ESTREPTOMICINA SULFATO DE POLVO PARA SOLUCION INYECTABLE 1 GR. AMPULA DE 2 ML. ENVASE CON UN AMPULA Y DILUYENTE</t>
  </si>
  <si>
    <t>ENVASE CON UN AMPULA Y DILUYENTE</t>
  </si>
  <si>
    <t>ESTREPTOQUINASA  LIOFILIZADO PARA SOLUCION INYECTABLE 250 000 UI. ENVASE CON  UN FRASCO AMPULA</t>
  </si>
  <si>
    <t>ENVASE CON  UN FRASCO AMPULA</t>
  </si>
  <si>
    <t>Estreptoquinasa natural de 750 000 UI, solución inyectable, Envase con un frasco ámpula.</t>
  </si>
  <si>
    <t>Estreptoquinasa recombinante de 750 000 UI, solución inyectable, Envase con un frasco ámpula.</t>
  </si>
  <si>
    <t>ESTREPTOQUINASA SOLUCION INYECTABLE 1 500 000 UI. ENVASE CON UN FRASCO AMPULA</t>
  </si>
  <si>
    <t>ESTRIOL CREMA CADA 100 GR CONTIENE ESTRIOL 100 MG. ENVASE CON 15 G</t>
  </si>
  <si>
    <t>ENVASE CON 15 G</t>
  </si>
  <si>
    <r>
      <t xml:space="preserve">ESTROGENOS CONJUGADOS  </t>
    </r>
    <r>
      <rPr>
        <i/>
        <sz val="8"/>
        <color theme="1"/>
        <rFont val="Arial"/>
        <family val="2"/>
      </rPr>
      <t>DE ORIGEN EQUINO</t>
    </r>
    <r>
      <rPr>
        <sz val="8"/>
        <color theme="1"/>
        <rFont val="Arial"/>
        <family val="2"/>
      </rPr>
      <t>Y MEDROXIPROGESTERONA GRAGEAS 0.625 MG Y 2.5 MG, ENVASE CON 28 GRAGEAS</t>
    </r>
  </si>
  <si>
    <t>ENVASE CON 28 GRAGEAS</t>
  </si>
  <si>
    <t>ESTROGENOS CONJUGADOS DE ORIGEN EQUINO 0.625 MG. GRAGEAS O TABLETAS. ENVASE CON 42 GRAGEAS O TABLETAS</t>
  </si>
  <si>
    <r>
      <t xml:space="preserve">ESTROGENOS CONJUGADOS DE ORIGEN EQUINO CREMA VAGINAL </t>
    </r>
    <r>
      <rPr>
        <u/>
        <sz val="8"/>
        <color theme="1"/>
        <rFont val="Arial"/>
        <family val="2"/>
      </rPr>
      <t>62.5 MG/100 G.</t>
    </r>
    <r>
      <rPr>
        <sz val="8"/>
        <color theme="1"/>
        <rFont val="Arial"/>
        <family val="2"/>
      </rPr>
      <t xml:space="preserve"> ENVASE CON 43 G Y APLICADOR</t>
    </r>
  </si>
  <si>
    <t>ENVASE CON 43 G Y APLICADOR</t>
  </si>
  <si>
    <t>ESTROGENOS CONJUGADOS DE ORIGEN VEGETAL GRAG O TAB CADA GRAG O TAB CONTIENE ESTROGENOS CONJUGADOS 0.625 MG ENVASE C/42 GRAG O TAB</t>
  </si>
  <si>
    <t>ENV C/42 GRAG O TAB</t>
  </si>
  <si>
    <t>ETAMBUTOL CLORHIDRATO DE 400 MG.ENVASE CON 50 TABLETAS</t>
  </si>
  <si>
    <t>ETAMSILATO SOLUCION INYECTABLE 250 MG/2 ML. ENVASE CON 2 AMPOLLETAS</t>
  </si>
  <si>
    <t>ETANERCEPT SOLUCION INYECTABLE 25 MG/ML ENVASE CON 4  JERINGAS PRELLENADAS CON 0.5 ML</t>
  </si>
  <si>
    <t>ENVASE CON 4  JERINGAS PRELLENADAS CON 0.5 ML</t>
  </si>
  <si>
    <t>ETANERCEPT SOLUCION INYECTABLE 25 MG/ML ENVASE CON 4 FRASCOS AMPULA, 4 JERINGAS CON 1 ML DE DILUYENTE Y 8 ALMOHADILLAS</t>
  </si>
  <si>
    <t>ENVASE CON 4 FRASCOS AMPULA, 4 JERINGAS CON 1 ML DE DILUYENTE Y 8 ALMOHADILLAS</t>
  </si>
  <si>
    <t xml:space="preserve">ETANERCEPT SOLUCION INYECTABLE 50 MG ENVASE CON 2 FRASCOS AMPULA, 2 JERINGAS CON 1 ML DE DILUYENTE </t>
  </si>
  <si>
    <t xml:space="preserve">ENVASE CON 2 FRASCOS AMPULA, 2 JERINGAS CON 1 ML </t>
  </si>
  <si>
    <t>ETANERCEPT SOLUCION INYECTABLE 50 MG ENVASE CON 2 JERINGAS PRELLENADAS CON 1 ML</t>
  </si>
  <si>
    <t>Etarnecept de 50 mg, solución inyectable, Envase con 2 plumas prellenadas con 1 ml.</t>
  </si>
  <si>
    <t>Envase con 2 plumas prellenadas con 1 ml.</t>
  </si>
  <si>
    <t>ETOFENAMATO SOLUCION INYECTABLE 1 G. ENVASE CON UNA AMPOLLETA DE 2 ML</t>
  </si>
  <si>
    <t>ETOMIDATO SOLUCION INYECTABLE 20 MG/10ML. AMPOLLETA 10ML. ENVASE CON 5 AMPOLLETAS</t>
  </si>
  <si>
    <t>ETONOGESTREL IMPLANTE 68 MG. ENVASE CON UN IMPLANTE Y APLICADOR</t>
  </si>
  <si>
    <t>ENVASE CON UN IMPLANTE Y APLICADOR</t>
  </si>
  <si>
    <t>ETOPOSIDO 100 MG/5ML SOLUCION INYECTABLE ENVASE CON 10 AMPULAS O FRASCOS AMPULA DE 5 ML</t>
  </si>
  <si>
    <t>ENVASE CON 10 AMPULAS O FRASCOS AMPULA DE 5 ML</t>
  </si>
  <si>
    <t>ETORICOXIB 90 MG, COMPRIMIDO. ENVASE CON 28 COMPRIMIDOS</t>
  </si>
  <si>
    <t>Envase con 28 comprimidos</t>
  </si>
  <si>
    <t>ETRAVIRINA 100 MG. ENVASE CON 120 TABLETAS</t>
  </si>
  <si>
    <t>ETRAVIRINA TABLETA 200 MG. ENVASE CON 60 TABLETAS</t>
  </si>
  <si>
    <t>EVEROLIMUS 10 MG. ENVASE CON 30 COMPRIMIDOS</t>
  </si>
  <si>
    <t>EVEROLIMUS 2.5 MG. ENVASE CON 30 COMPRIMIDOS</t>
  </si>
  <si>
    <t>EVEROLIMUS 5 MG. ENVASE CON 30 COMPRIMIDOS</t>
  </si>
  <si>
    <t>EVOLOCUMAB SOLUCION INYECTALBE 140 MG/ML. ENVASE CON UNA JERINGA PRELLANDA CON 1 ML DE SOLUCION</t>
  </si>
  <si>
    <t xml:space="preserve"> ENVASE CON UNA JERINGA PRELLANDA CON 1 ML DE SOLUCION</t>
  </si>
  <si>
    <t>EVOLOCUMAB SOLUCION INYECTALBE 140 MG/ML. ENVASE CON UNA PLUMA PRECARGADA CON 1 ML DE SOLUCION</t>
  </si>
  <si>
    <t>ENVASE CON UNA PLUMA PRECARGADA CON 1 ML DE SOLUCION</t>
  </si>
  <si>
    <t>EXEMESTANO GRAGEAS 25 MG ENVASE CON 15 GRAGEAS</t>
  </si>
  <si>
    <t>ENVASE CON 15 GRAGEAS</t>
  </si>
  <si>
    <t>EXEMESTANO GRAGEAS 25 MG ENVASE CON 30 GRAGEAS</t>
  </si>
  <si>
    <t>ENVASE CON 30 GRAGEAS</t>
  </si>
  <si>
    <t>EXEMESTANO GRAGEAS 25 MG ENVASE CON 90 GRAGEAS</t>
  </si>
  <si>
    <t>ENVASE CON 90 GRAGEAS</t>
  </si>
  <si>
    <t>EXENATIDA SOLUCION INYECTABLE CADA MIL CONTIENE 250 MICROGRAMOS. ENVASE CON PLUMA PRELLENADA CON 10 MICROGRAMOS/DOSIS (60 DOSIS/2.4ML)</t>
  </si>
  <si>
    <t xml:space="preserve"> ENVASE CON PLUMA PRELLENADA CON 10 MICROGRAMOS/DOSIS (60 DOSIS/2.4 ML)</t>
  </si>
  <si>
    <t>EXENATIDA SOLUCION INYECTABLE CADA MIL CONTIENE 250 MICROGRAMOS. ENVASE CON PLUMA PRELLENADA CON 5 MICROGRAMOS/DOSIS (60 DOSIS/1.2 ML)</t>
  </si>
  <si>
    <t xml:space="preserve"> ENVASE CON PLUMA PRELLENADA CON 5 MICROGRAMOS/DOSIS (60 DOSIS/1.2 ML)</t>
  </si>
  <si>
    <t>EXENATIDA SUSPENSION INYECTABLE DE LIBERACION PROLONGADA 2 MG. ENVASE CON 4 ESTUCHES DE DOSIS UNICA. CADA ESTUCHE CONTIENE: 1 FRASCO AMPULA CON POLVO, UNA JERINGA PRELLENADA CON 0.65 ML DE DILUYENTE, 1 CONECTOR Y 2 AGUJAS</t>
  </si>
  <si>
    <t>ENVASE CON 4 ESTUCHES DE DOSIS UNICA. CADA ESTUCHE CONTIENE: 1 FRASCO AMPULA CON POLVO, UNA JERINGA PRELLENADA CON 0.65 ML DE DILUYENTE, 1 CONECTOR Y 2 AGUJAS</t>
  </si>
  <si>
    <t>EXENATIDA SUSPENSION INYECTABLE DE LIBERACION PROLONGADA 2 MG. ENVASE CON 4 ESTUCHES DE DOSIS UNICA. CADA ESTUCHE CONTIENE: 1 PLUMA PRELLENADA CON POLVO Y 0.65 ML DE DILUYENTE PARA SUSPENSIÓN CON AGUJA. UNA AGUJA DE REPUESTO</t>
  </si>
  <si>
    <t>ENVASE CON 4 ESTUCHES DE DOSIS UNICA. CADA ESTUCHE CONTIENE: 1 PLUMA PRELLENADA CON POLVO Y 0.65 ML DE DILUYENTE PARA SUSPENSIÓN CON AGUJA. UNA AGUJA DE REPUESTO</t>
  </si>
  <si>
    <t>EZETIMIBA 10 MG TABLETA ENVASE CON 30 TABLETAS</t>
  </si>
  <si>
    <t>FACTOR ANTIHEMOFILICO HUMANO SOLUCION INYECTABLE CADA FRASCO AMPULA CON LIOFILIZADO CONTIENE: FACTOR ANTIHEMOFILICO HUMANO 250 U. ENVASE CON UN FRASCO AMPULA, FRASCO AMPULA CON DILUYENTE Y EQUIPO PARA ADMINISTRACION.</t>
  </si>
  <si>
    <t>ENVASE CON UN FRASCO AMPULA, FRASCO AMPULA CON DILUYENTE Y EQUIPO PARA ADMINISTRACION.</t>
  </si>
  <si>
    <t>FACTOR DE CRECIMIENTO EPIDERMICO HUMANO RECOMBINANTE (FCEhr) SOLUCION INYECTABLE. CADA FRASCO AMPULA CON LIOFILIZADO CONTIENE 0.075 mg. ENVASE CON 6 FRASCOS AMPULA CON LIOFILIZADO</t>
  </si>
  <si>
    <t>ENVASE CON 6 FRASCOS AMPULA CON LIOFILIZADO</t>
  </si>
  <si>
    <t>FACTOR IX ANTIHEMOFILICO HUMANO RECOMBINANTE SOLUCION INYECTABLE, CADA FRASCO AMPULA CON LIOFILIZADO CONTIENE FACTOR IX ANTIHEMOFILICO HUMANO 500 UI RECOMBINANTE. ENVASE CON UN FRASCO</t>
  </si>
  <si>
    <t>ENVASE CON UN FRASCO</t>
  </si>
  <si>
    <t>FACTOR IX DE COAGULACION RECOMBINANTE 1000 UI SOLUCION INYECTABLE ENVASE CON FRASCO AMPULA CON LIOFILIZADO Y FRASCO AMPULA CON DILUYENTE</t>
  </si>
  <si>
    <t>ENVASE CON FRASCO AMPULA CON LIOFILIZADO Y FRASCO AMPULA CON DILUYENTE</t>
  </si>
  <si>
    <t>FACTOR IX DE COAGULACION RECOMBINANTE 1000 UI SOLUCION INYECTABLE ENVASE CON FRASCO AMPULA CON LIOFILIZADO, UNA JERINGA CON 5 ML DE DILUYENTE, UN EQUIPO DE INFUSION, UN ADAPTADOR</t>
  </si>
  <si>
    <t>ENVASE CON FRASCO AMPULA CON LIOFILIZADO, UNA JERINGA CON 5 ML DE DILUYENTE, UN EQUIPO DE INFUSION, UN ADAPTADOR</t>
  </si>
  <si>
    <t>FACTOR IX DE COAGULACION RECOMBINANTE 500 UI SOLUCION INYECTABLE ENVASE CON FRASCO AMPULA CON LIOFILIZADO Y FRASCO AMPULA CON DILUYENTE</t>
  </si>
  <si>
    <t>FACTOR IX DE COAGULACION RECOMBINANTE 500 UI SOLUCION INYECTABLE. ENVASE CON FRASCO AMPULA CON LIOFILIZADO, UNA JERINGA CON 5 ML DE DILUYENTE, UN EQUIPO DE INFUSION, UN ADAPTADOR</t>
  </si>
  <si>
    <t>FACTOR IX LIOFILIZADO PARA SOLUCION INYECTABLE. CON DILUYENTE. 400 A 600 UI. ENVASE CON UN FRASCO AMPULA Y DILUYENTE</t>
  </si>
  <si>
    <t>ENVASE CON UN FRASCO AMPULA Y DILUYENTE</t>
  </si>
  <si>
    <t>FACTOR VIII ANTIHEMOFILICO HUMANO, FACTOR DE VON WILLEBRAND SOL. INYECTABLE CADA FRASCO AMPULA CON LIOFILIZADO CONTIENE FACTOR VIII ANTIHEMOLITICO HUMANO 450 UI FACTOR DE VON WILLEBRAND 400 UI PROTEINAS 7.5 MG, ENVASE CON UN FRASCO AMPULA CON LIOFILIZADO Y UN FRASCO AMPULA CON 5 ML DE DILUYENTE.</t>
  </si>
  <si>
    <t>ENVASE CON UN FRASCO AMPULA CON LIOFILIZADO Y UN FRASCO AMPULA CON 5 ML DE DILUYENTE.</t>
  </si>
  <si>
    <t>FACTOR VIII ANTIHEMOFILICO HUMANO, FACTOR DE VON WILLEBRAND SOL. INYECTABLE CADA FRASCO AMPULA CON LIOFILIZADO CONTIENE FACTOR VIII ANTIHEMOLITICO HUMANO 900 UI FACTOR DE VON WILLEBRAND 800 UI PROTEINAS 15 MG, ENVASE CON UN FRASCO AMPULA CON LIOFILIZADO Y UN FRASCO AMPULA CON 10 ML DE DILUYENTE.</t>
  </si>
  <si>
    <t xml:space="preserve"> ENVASE CON UN FRASCO AMPULA CON LIOFILIZADO Y UN FRASCO AMPULA CON 10 ML DE DILUYENTE.</t>
  </si>
  <si>
    <t>FACTOR VIII ANTIHEMOFILICO,  FACTOR DE VON WILLEBRAND SOLUCIÓN INYECTABLE Cada frasco ámpula con liofilizado contiene: Factor VIII antihemofílico Humano 1000 UI Factor de Von Willebrand 1000 UI Proteína  15 mg Envase con un frasco ámpula con liofilizado y un frasco ámpula con 10 ml de diluyente</t>
  </si>
  <si>
    <t>Envase con un frasco ámpula con liofilizado y un frasco ámpula con 10 ml de diluyente</t>
  </si>
  <si>
    <t xml:space="preserve">FACTOR VIII ANTIHEMOFILICO,  FACTOR DE VON WILLEBRAND SOLUCIÓN INYECTABLE Cada frasco ámpula con liofilizado contiene: Factor VIII antihemofílico Humano 500 UI Factor de Von Willebrand 500 UI Proteína 7.5 mg Envase con un frasco ámpula con liofilizado y un frasco ámpula con 5 ml de diluyente. </t>
  </si>
  <si>
    <t xml:space="preserve">Envase con un frasco ámpula con liofilizado y un frasco ámpula con 5 ml de diluyente. </t>
  </si>
  <si>
    <t>Factor VIII de la coagulación humano de 500 UI, solución inyectable, Envase con un frasco ámpula con liofilizado, un frasco ámpula con  10 ml de diluyente y equipo para administración</t>
  </si>
  <si>
    <t>Envase con un frasco ámpula con liofilizado, un frasco ámpula con  10 ml de diluyente y equipo para administración</t>
  </si>
  <si>
    <t>FACTOR VIII DE LA COAGULACION SANGUINEA HUMANO/FACTOR DE VON WILLEBRAND. SOL. INYECTABLE 250 UI/600 UI ENVASE CON UN FRASCO AMPULA CON LIOFILIZADO Y UN FRASCO AMPULA CON 5 ML DE DILUYENTE.</t>
  </si>
  <si>
    <t>FACTOR VIII DE LA COAGULACION SANGUINEA HUMANO/FACTOR DE VON WILLEBRAND. SOL. INYECTABLE 500 UI/1200 UI ENVASE CON UN FRASCO AMPULA CON LIOFILIZADO Y UN FRASCO AMPULA CON 10 ML DE DILUYENTE.</t>
  </si>
  <si>
    <t>ENVASE CON UN FRASCO AMPULA CON LIOFILIZADO Y UN FRASCO AMPULA CON 10 ML DE DILUYENTE.</t>
  </si>
  <si>
    <t>FACTOR VIII RECOMBINANTE SOLUCION INYECTABLE CADA FRASCO AMPULA CON LIOFILIZADO CONTIENE FACTOR VIII RECOMBINANTE 250 UI ENVASE CON UN FRASCO AMPULA CON LIOFILIZADO, UN FRASCO AMPULA CON 10 ML DE DILUYENTE O JERINGA CON 2,5 ML DE DILUYENTE Y EQUIPO PARA ADMINISTRACION</t>
  </si>
  <si>
    <t>ENVASE CON UN FRASCO AMPULA CON LIOFILIZADO, UN FRASCO AMPULA CON 10 ML DE DILUYENTE O JERINGA CON 2,5 ML DE DILUYENTE Y EQUIPO PARA ADMINISTRACION</t>
  </si>
  <si>
    <t>FACTOR VIII RECOMBINANTE SOLUCION INYECTABLE CADA FRASCO AMPULA CON LIOFILIZADO CONTIENE FACTOR VIII RECOMBINANTE 500 UI ENVASE CON UN FRASCO AMPULA CON LIOFILIZADO, UN FRASCO AMPULA CON 10 ML DE DILUYENTE O JERINGA CON 2,5 ML DE DILUYENTE Y EQUIPO PARA ADMINISTRACION</t>
  </si>
  <si>
    <t>FENAZOPIRIDINA TABLETAS 100 MG.ENVASE CON 20 TABLETAS</t>
  </si>
  <si>
    <t xml:space="preserve">FENILEFRINA 10 MG </t>
  </si>
  <si>
    <t>FENILEFRINA CLORHIDRATO DE SOLUCION OFTALMICA 100 MG/ML. CON GOTERO CON 15 ML</t>
  </si>
  <si>
    <t>GOTERO CON 15 ML</t>
  </si>
  <si>
    <t xml:space="preserve">FENILEFRINA SOLUCION NASAL 2.5 MG./ML.ENVASE CON GOTERO  INTEGRAL CON 15 ML                                                                                                </t>
  </si>
  <si>
    <t xml:space="preserve">.ENVASE CON GOTERO  INTEGRAL CON 15 ML                                                                                                </t>
  </si>
  <si>
    <t>FENIRAMINA/NAFAZOLINA SOLUCION OFTALMICA FENIRAMINA 0.300 G. NAFAZOLINA 0.016 G./100 ML  GOTERO INTEGRAL 30 ML</t>
  </si>
  <si>
    <t>GOTERO INTEGRAL 30 ML</t>
  </si>
  <si>
    <t>FENITOINA  SODICA SOLUCION INYECTABLE  250 MG./ 5 ML ENVASE CON 1 AMPOLLETA</t>
  </si>
  <si>
    <t>ENVASE CON 1 AMPOLLETA</t>
  </si>
  <si>
    <t xml:space="preserve">Fenitoína  Suspensión oral  37.5 mg/5 ml  Envase con 120 ml y dosificador de 5 ml  </t>
  </si>
  <si>
    <t xml:space="preserve">Fenitoína  Tableta  30 mg  50 tabletas  </t>
  </si>
  <si>
    <t>FENITOINA SODICA  TABLETAS O CAPSULA 30 MG ENVASE CON 50 TABLETAS</t>
  </si>
  <si>
    <t>FENITOINA SODICO TABLETAS O CAPSULAS 100 MG ENVASE CON 50 TABLETAS</t>
  </si>
  <si>
    <t>FENOBARBITAL ELIXIR 20 MG/5 ML. ENVASE 60 MLY VASITO DOSIFICADOR 5 ML</t>
  </si>
  <si>
    <t>ENVASE 60 ML Y VASITO DOSIFICADOR 5 ML</t>
  </si>
  <si>
    <t>FENOBARBITAL TABLETAS 100 MG. ENVASE  20 TABLETAS</t>
  </si>
  <si>
    <t>ENVASE  20 TABLETAS</t>
  </si>
  <si>
    <t>FENOBARBITAL TABLETAS 15 MG.   ENVASE10 TABLETAS</t>
  </si>
  <si>
    <t>ENVASE C/10 TABLETAS</t>
  </si>
  <si>
    <t>FENOFIBRATO 200 MG. CAPSULA. ENVASE  CON 14 CAPSULAS</t>
  </si>
  <si>
    <t xml:space="preserve"> ENVASE  CON 14 CAPSULAS</t>
  </si>
  <si>
    <t>FENOFIBRATO 200 MG. CAPSULA. ENVASE  CON 28 CAPSULAS</t>
  </si>
  <si>
    <t xml:space="preserve"> ENVASE  CON 28 CAPSULAS</t>
  </si>
  <si>
    <t>FENTANILO  DISPOSITIVO ADHESIVO 4.2 MG. PARCHE ENVASE  CON 5 PARCHES</t>
  </si>
  <si>
    <t>ENVASE CON 5 PARCHES</t>
  </si>
  <si>
    <t>FENTANILO 0.5 MG/10ML. AMPOLLETA 10ML. SOLUCION INYECTABLE ENVASE CON 6 AMPULAS</t>
  </si>
  <si>
    <t>ENVASE CON 6 AMPULAS</t>
  </si>
  <si>
    <t>FEXOFENADINA CLORHIDRATO 120 MG COMPRIMIDOS ENVASE CON 10 COMPRIMIDOS</t>
  </si>
  <si>
    <t>ENVASE CON 10 COMPRIMIDOS</t>
  </si>
  <si>
    <t>FEXOFENADINA CLORHIDRATO 180 MG COMPRIMIDOS ENVASE CON 10 COMPRIMIDOS</t>
  </si>
  <si>
    <t>FIBRINOGENO HUMANO</t>
  </si>
  <si>
    <t>FRASCO CON 1G DE LIOFILIZADO</t>
  </si>
  <si>
    <t>FIBRINOGENO HUMANO FRASCO AMPULA DE 1G INCOLORO TIPO II CON LIOFILIZADO</t>
  </si>
  <si>
    <t>FIBRINOGENO HUMANO SOLUCION INYECTABLE. CADA FRASCO AMPULA CON POLVO LIOFILIZADO CONTIENE: 1.5 GR. ENVASE CON FRASCO AMPULA CON LIOFILIZADO Y UN FRASCO AMPULA CON 100ML DE DILUYENTE</t>
  </si>
  <si>
    <t xml:space="preserve"> ENVASE CON FRASCO AMPULA CON LIOFILIZADO Y UN FRASCO AMPULA CON 100ML DE DILUYENTE</t>
  </si>
  <si>
    <t>FILGRASTRIM SOLUCION INYECTABLE 300 MICROGRAMOS/ML.ENVASE CON 5 FRASCOS AMPULA O JERINGAS</t>
  </si>
  <si>
    <t>ENVASE CON 5 FRASCOS AMPULA O JERINGAS</t>
  </si>
  <si>
    <t>FINASTERIDA GRAGEAS O TABLETAS RECUBIERTAS 5 MG ENVASE CON 30 GRAGEAS O TABETAS RECUBIERTAS</t>
  </si>
  <si>
    <t>ENVASE CON 30 GRAGEAS O TABETAS RECUBIERTAS</t>
  </si>
  <si>
    <t>FINGOLIMOD CAPSULA 0.50 MG. ENVASE CON 28 CAPSULAS</t>
  </si>
  <si>
    <t>FITOMENADIONA   SOLUCION O EMULSION INYECTABLE 10 MG. (VITAMINA K) AMPO. 1ML. ENVASE CON 5 AMPULAS</t>
  </si>
  <si>
    <t>FITOMENADIONA  SOLUCION O EMULSION  INYECTABLE 2 MG AMPOLLETA CON  0.2ML.ENVASE CON 3 AMPULAS</t>
  </si>
  <si>
    <t>ENVASE CON 3 AMPULAS</t>
  </si>
  <si>
    <t>FITOMENADIONA  SOLUCION O EMULSION  INYECTABLE 2 MG AMPOLLETA CON  0.2ML.ENVASE CON 5 AMPULAS</t>
  </si>
  <si>
    <t>FITOMENADIONA SOLUCION O EMULSION INYECTABLE 10 MG. (VITAMINA K) AMPO. 1ML. ENVASE CON 3 AMPULAS</t>
  </si>
  <si>
    <r>
      <t>FLUCONAZOL</t>
    </r>
    <r>
      <rPr>
        <u/>
        <sz val="8"/>
        <color theme="1"/>
        <rFont val="Arial"/>
        <family val="2"/>
      </rPr>
      <t xml:space="preserve"> 100 MG</t>
    </r>
    <r>
      <rPr>
        <sz val="8"/>
        <color theme="1"/>
        <rFont val="Arial"/>
        <family val="2"/>
      </rPr>
      <t xml:space="preserve"> SOLUCION INYECTABLE  2 MG./ML.FRASCO AMPULA CON 50 ML</t>
    </r>
  </si>
  <si>
    <t>FRASCO AMPULA CON 50 ML</t>
  </si>
  <si>
    <t>FLUCONAZOL CAPSULAS O TABLETAS 100 MG.ENVASE CON 10 TABLETAS O CAPSULAS</t>
  </si>
  <si>
    <t>ENVASE CON 10 TABLETAS O CAPSULAS</t>
  </si>
  <si>
    <t>FLUDARABINA COMPRIMIDO 10 MG. ENVASE CON 15 COMPRIMIDOS</t>
  </si>
  <si>
    <t>ENVASE CON 15 COMPRIMIDOS</t>
  </si>
  <si>
    <t>FLUDROCORTISONA ACETATO DE COMPRIMIDOS 0.1 MG ENVASE CON 100 COMPRIMIDOS</t>
  </si>
  <si>
    <t>ENVASE CON 100 COMPRIMIDOS</t>
  </si>
  <si>
    <t xml:space="preserve">FLUMAZENIL 0.5MG SOLUCION INYECTABLE ENVASE CON 1 AMPULA DE 5ML </t>
  </si>
  <si>
    <t xml:space="preserve">ENVASE CON 1 AMPULA DE 5ML </t>
  </si>
  <si>
    <t>FLUNARIZINA CAPSULA O TABLETA 5 MG.ENVASE CON 20 CAPSULAS O TABLETAS</t>
  </si>
  <si>
    <t>ENVASE CON 20 CAPSULAS O TABLETAS</t>
  </si>
  <si>
    <t xml:space="preserve">FLUNITRAZEPAM COMPRIMIDOS 1 MG. ENVASE CON 30 </t>
  </si>
  <si>
    <t>FLUNITRAZEPAN 2 MG SOL. INYECTABLE. ENVASE CON 3 AMPULAS  Y 3 AMPULAS CON  DILUYENTE</t>
  </si>
  <si>
    <t>ENVASE CON 3 AMPULAS  Y 3 AMPULAS CON  DILUYENTE</t>
  </si>
  <si>
    <t>FLUNITRAZEPAN 2 MG SOL. INYECTABLE. ENVASE CON 5 AMPULAS  Y 5 AMPULAS CON  DILUYENTE</t>
  </si>
  <si>
    <t>ENVASE CON 5 AMPULAS  Y 5 AMPULAS CON  DILUYENTE</t>
  </si>
  <si>
    <t>FLUOCINOLONA ACETONIDO DE CREMA 0.1 MG./GR ENVASE CON 20 GR</t>
  </si>
  <si>
    <t>ENVASE CON 20 GR</t>
  </si>
  <si>
    <t>FLUORACILO 250 MG.</t>
  </si>
  <si>
    <t>FLUOROMETALONA SOLUCION OFTALMICA 100 MG./100 ML ENVASE CON GOTERO INTEGRAL CON 5 ML</t>
  </si>
  <si>
    <t>ENVASE  CON GOTERO INTEGRAL CON 5 ML</t>
  </si>
  <si>
    <t>FLUOROURACILO SOLUCION INYECTABLE 250 MG/10 ML.    ENVASE CON 10 AMPULAS O FRASCOS AMPULA CON 10 ML</t>
  </si>
  <si>
    <r>
      <t xml:space="preserve">ENVASE CON 10 AMPULAS </t>
    </r>
    <r>
      <rPr>
        <b/>
        <sz val="8"/>
        <color theme="1"/>
        <rFont val="Arial"/>
        <family val="2"/>
      </rPr>
      <t>O FRASCOS AMPULA CON 10 ML</t>
    </r>
  </si>
  <si>
    <r>
      <t xml:space="preserve">FLUOROURACILO UNGüENTO </t>
    </r>
    <r>
      <rPr>
        <i/>
        <sz val="8"/>
        <color theme="1"/>
        <rFont val="Arial"/>
        <family val="2"/>
      </rPr>
      <t>50 MG./GR.</t>
    </r>
    <r>
      <rPr>
        <sz val="8"/>
        <color theme="1"/>
        <rFont val="Arial"/>
        <family val="2"/>
      </rPr>
      <t xml:space="preserve"> ENVASE CON 20 GR</t>
    </r>
  </si>
  <si>
    <t>FLUOXETINA 20MG CAPSULAS O TABLETAS ENVASE CON 14  CAPSULAS O TABLETAS</t>
  </si>
  <si>
    <t>ENVASE CON 14  CAPSULAS O TABLETAS</t>
  </si>
  <si>
    <t>FLUOXETINA 20MG CAPSULAS O TABLETAS ENVASE CON 28 CAPSULAS O TABLETAS</t>
  </si>
  <si>
    <t>FLUPENTIXOL CADA GRAGEA CONTIENE DICLORHIDRATO DE FLUPENTIXOL EQUIVALENTE A 5 MG DE FLUPENTIXOL. ENVASE CON  20 GRAGEAS</t>
  </si>
  <si>
    <t xml:space="preserve"> ENVASE CON  20 GRAGEAS</t>
  </si>
  <si>
    <t>FLUPENTIXOL CADA GRAGEA CONTIENE DICLORHIDRATO DE FLUPENTIXOL EQUIVALENTE A 5 MG DE FLUPENTIXOL. ENVASE CON  30 GRAGEAS</t>
  </si>
  <si>
    <t xml:space="preserve"> ENVASE CON  30 GRAGEAS</t>
  </si>
  <si>
    <t>FLUPENTIXOL CADA GRAGEA CONTIENE DICLORHIDRATO DE FLUPENTIXOL EQUIVALENTE A 5 MG DE FLUPENTIXOL. ENVASE CON  50 GRAGEAS</t>
  </si>
  <si>
    <t xml:space="preserve"> ENVASE CON  50 GRAGEAS</t>
  </si>
  <si>
    <t>FLUPENTIXOL DECANOATO DE 20 MG. SOLUCION INYECTABLE. ENVASE CON UNA AMPOLLETA DE 1 ML.</t>
  </si>
  <si>
    <t>ENVASE CON UNA AMPOLLETA DE 1 ML.</t>
  </si>
  <si>
    <t>FLUTAMIDA TABLETAS 250 mg. ENVASE CON 90 TABLETAS</t>
  </si>
  <si>
    <t>FLUTICASONA SUSPENSION EN AEROSOL CADA 1 GR CONTIENE</t>
  </si>
  <si>
    <t>FLUTICASONA SUSPENSION EN AEROSOL NASAL: CADA DISPARO PROPORCIONA 27.5 MICROGRAMOS. ENVASE CON 120 DISPAROS</t>
  </si>
  <si>
    <t>ENVASE CON 120 DISPAROS.</t>
  </si>
  <si>
    <t>FLUTICASONA SUSPENSION PARA NEBULIZAR 0.5MG/2 ML ENVASE CON 10 AMPULAS</t>
  </si>
  <si>
    <t xml:space="preserve"> ENVASE CON 10 AMPULAS</t>
  </si>
  <si>
    <t>FLUTICASONA/VILANTEROL POLVO PARA INHALACIÓN 100 MICROGRAMOS/25 MICROGRAMOS. ENVASE CON DISPOSITIVO INHALADOR CON 30 DOSIS.</t>
  </si>
  <si>
    <t>ENVASE CON DISPOSITIVO INHALADOR CON 30 DOSIS.</t>
  </si>
  <si>
    <t>FLUVASTATINA CAPSULAS 20 MG ENVASE CON  28 CAPSULAS</t>
  </si>
  <si>
    <t>ENVASE CON  28 CAPSULAS</t>
  </si>
  <si>
    <t>FLUVASTATINA CAPSULAS 20 MG ENVASE CON 14 CAPSULAS</t>
  </si>
  <si>
    <t>ENVASE CON  14 CAPSULAS</t>
  </si>
  <si>
    <t>FOLITROPINA ALFA   600 UI SOLUCION INYECTABLE. ENVASE CON AMPOLLETA CON LIOFILIZADO Y UNA JERINGA PRELLENADA CON 1 ML DE DILUYENTE</t>
  </si>
  <si>
    <t>ENVASE CON AMPOLLETA CON LIOFILIZADO Y UNA JERINGA PRELLENADA CON 1 ML DE DILUYENTE</t>
  </si>
  <si>
    <t>FOLITROPINA ALFA 450 UI (33 µg.) SOLUCION INYECTABLE. ENVASE CON UNA PLUMA PRECARGADA CON 0.75 ML (450 UI (33 µg.)/0.75 ML Y 12 AGUJAS ESTERILES PARA LA ADMINISTRACIÓN</t>
  </si>
  <si>
    <t xml:space="preserve"> ENVASE CON UNA PLUMA PRECARGADA CON 0.75 ML (450 UI (33 µg.)/0.75 ML Y 12 AGUJAS ESTERILES PARA LA ADMINISTRACIÓN</t>
  </si>
  <si>
    <t>Folitropina alfa de 75 UI (5.5 µg), solución inyectable, Envase con un frasco ámpula con liofilizado y jeringa prellenada con 1 ml de diluyente, 1 aguja estéril para inyección, 1 aguja estéril para extraer la solución y 2 toallitas con alcohol.</t>
  </si>
  <si>
    <t xml:space="preserve"> Envase con un frasco ámpula con liofilizado y jeringa prellenada con 1 ml de diluyente, 1 aguja estéril para inyección, 1 aguja estéril para extraer la solución y 2 toallitas con alcohol.</t>
  </si>
  <si>
    <t>Folitropina alfa de 75 UI (5.5 µg), solución inyectable, Envase con una ampolleta o frasco ámpula con liofilizado y ampolleta o jeringa prellenada con 1 ml de disolvente.</t>
  </si>
  <si>
    <t>Envase con una ampolleta o frasco ámpula con liofilizado y ampolleta o jeringa prellenada con 1 ml de disolvente.</t>
  </si>
  <si>
    <t>FOLITROPINA BETA (FSH-RECOMBINANTE) 600 UI ENVASE CON CARTUCHO CON 0.720 ML Y 7 AGUJAS</t>
  </si>
  <si>
    <t>ENVASE CON CARTUCHO CON 0.720 ML Y 7 AGUJAS</t>
  </si>
  <si>
    <t>Folitropina beta (GT19) de 100 UI, solución inyectable, Envase con un frasco ámpula con 0.5ml.</t>
  </si>
  <si>
    <t>ENVASE CON UN FRASCO AMPULA CON 0.5 ML</t>
  </si>
  <si>
    <t>Folitropina beta (GT19) de 50 UI, solución inyectable, Envase con un frasco ámpula con 0.5ml.</t>
  </si>
  <si>
    <t>Folitropina beta (GT9) de 100 UI, solución inyectable, Envase con un frasco ámpula con 0.5ml.</t>
  </si>
  <si>
    <t>Envase con un frasco ámpula con 0.5ml.</t>
  </si>
  <si>
    <t>Folitropina beta (GT9) de 50 UI, solución inyectable, Envase con un frasco ámpula con 0.5ml.</t>
  </si>
  <si>
    <t>Folitropina beta, Hormona estimulante del folículo recombinante (FSH Recombinante) de 75 UI, solución inyectable, Envase con un frasco ámpula con liofilizado y jeringa prellenada con 1 ml de diluyente, 1 aguja estéril para inyección, 1 aguja estéril para extraer la solución y 2 toallitas con alcohol.</t>
  </si>
  <si>
    <t>ENVASE CON UNA AMPOLLETA O FRASCO AMPULA CON LIOFILIZADO Y AMPOLLETA  O JERINGA PRELLENADA CON 1 ML DE DILUYENTE 1 AGUJA ESTERIL PARA INYECCION 1 AGUJA ESTERIL PARA EXTRAER LA SOLUCION Y 2 TOALLITAS CON ALCOHOL</t>
  </si>
  <si>
    <t>Folitropina beta, Hormona estimulante del folículo recombinante (FSH Recombinante) de 75 UI, solución inyectable, Envase con una ampolleta o frasco ámpula con liofilizado y ampolleta o jeringa prellenada con 1 ml de disolvente.</t>
  </si>
  <si>
    <t>ENVASE CON UNA AMPOLLETA O FRASCO AMPULA CON LIOFILIZADO Y AMPOLLETA  O JERINGA PRELLENADA CON 1 ML DE SOLVENTE</t>
  </si>
  <si>
    <t>FONDAPARINUX SODICO 2.5 MG SOLUCION INYECTABLE. ENVASE CON 2 JERINGAS PRELLENADAS</t>
  </si>
  <si>
    <t>ENVASE CON 2 JERINGAS PRELLENADAS</t>
  </si>
  <si>
    <t>FORMULA C/PROTEINAS AISLADAS DE SOYA POLVO  (VER ANEXO) ENVASE DE LATA CON 400 A 454 G Y MEDIDA DE 4.3 A 4.5 G</t>
  </si>
  <si>
    <t>ENVASE DE LATA CON 400 A 454 G Y MEDIDA DE 4.3 A 4.5 G</t>
  </si>
  <si>
    <t>FORMULA DE  LIBRE DE FENILALANINA PARA ADOLESCENTE Y ADULTO POLVO, LATA  CON MEDIDA DOSIFICADORA (VER ANEXO)</t>
  </si>
  <si>
    <t>LATA CON MEDIDA DOSIFICADORA</t>
  </si>
  <si>
    <t>FORMULA DE  LIBRE DE FENILALANINA PARA ADOLESCENTE Y ADULTO POLVO, SOBRE CON MEDIDA DOSIFICADORA (VER ANEXO)</t>
  </si>
  <si>
    <t>SOBRE CON MEDIDA DOSIFICADORA</t>
  </si>
  <si>
    <t>FORMULA DE CONTINUACION LIQUIDO. ENVASE CON 59 ML (VER ANEXO)</t>
  </si>
  <si>
    <t>ENVASE CON 59 ML</t>
  </si>
  <si>
    <t>FORMULA DE INICIO LIBRE DE FENILALANINA POLVO     LATA CON  MEDIDA DOSIFICADORA (ANEXO)</t>
  </si>
  <si>
    <t>FORMULA DE INICIO LIBRE DE FENILALANINA POLVO    SOBRE CON  MEDIDA DOSIFICADORA (ANEXO)</t>
  </si>
  <si>
    <t>FORMULA DE PROTEINA HIDROLIZADA DE ARROZ ETAPA 1. ENVASE DE LATA CON 400 G. Y MEDIDA DOSIFICADORA DE 4.5 G. (VER ANEXO)</t>
  </si>
  <si>
    <t>ENVASE DE LATA CON 400 G. Y MEDIDA DOSIFICADORA DE 4.5 G. (VER ANEXO)</t>
  </si>
  <si>
    <t>FORMULA DE PROTEINA HIDROLIZADA DE ARROZ ETAPA 2. ENVASE DE LATA CON 400 G. Y MEDIDA DOSIFICADORA DE 4.7 G. (VER ANEXO)</t>
  </si>
  <si>
    <t>ENVASE DE LATA CON 400 G. Y MEDIDA DOSIFICADORA DE 4.7 G. (VER ANEXO)</t>
  </si>
  <si>
    <t>FORMULA DE SEGUIMIENTO LIBRE DE FENILALANINA POLVO, LATA  CON MEDIDA DOSIFICADORA (VER ANEXO)</t>
  </si>
  <si>
    <t>FORMULA DE SEGUIMIENTO LIBRE DE FENILALANINA POLVO, SOBRE CON MEDIDA DOSIFICADORA (VER ANEXO)</t>
  </si>
  <si>
    <t>FORMULA DE SEGUIMIENTO O CONTINUACIÓN POLVO,  ENVASE CON 360 A 454 GRS  Y MEDIDA DOSIFICADORA (VER ANEXO)</t>
  </si>
  <si>
    <t>ENVASE DE LATA CON 360 A 454 G Y MEDIDA DOSIFICADORA</t>
  </si>
  <si>
    <r>
      <t xml:space="preserve">FORMULA O DIETA INMUNORREGULADORA  SUSPENSION ORAL ENVASE LATA CON 250 ML </t>
    </r>
    <r>
      <rPr>
        <i/>
        <u/>
        <sz val="8"/>
        <color theme="1"/>
        <rFont val="Arial"/>
        <family val="2"/>
      </rPr>
      <t xml:space="preserve"> B</t>
    </r>
  </si>
  <si>
    <t>LATA CON 250 ML</t>
  </si>
  <si>
    <r>
      <t xml:space="preserve">FORMULA O DIETA INMUNORREGULADORA POLVO .  PRESENTACION EN POLVO SOBRE CON 123 G,  </t>
    </r>
    <r>
      <rPr>
        <i/>
        <u/>
        <sz val="8"/>
        <color theme="1"/>
        <rFont val="Arial"/>
        <family val="2"/>
      </rPr>
      <t>B</t>
    </r>
  </si>
  <si>
    <t xml:space="preserve">POLVO SOBRE CON 123 G </t>
  </si>
  <si>
    <t>FORMULA PARA LACTANTES (SUCEDANEO DE LECHE HUMANA DE TERMINO), LIQUIDO . ENVASE CON 59 ML (VER ANEXO)</t>
  </si>
  <si>
    <t>FORMULA PARA LACTANTES CON NECESIDADES DE NUTRICION  CON PROTEINAS  EXTENSAMENTE HIDROLIZADAS  POLVO. ENVASE CON 357-450 G. Y MEDIDA  (VER ANEXO)</t>
  </si>
  <si>
    <t>ENVASE 357  A 450 G. POLVO.</t>
  </si>
  <si>
    <t>FORMULA PARA LACTANTES CON NECESIDADES DESPECIALES DE NUTRICIÓN A  BASE DE AMINOACIDOS POLVO.  ENVASE CON 400G Y MEDIDA  (VER ANEXO)</t>
  </si>
  <si>
    <t xml:space="preserve">ENVASE CON 400G Y MEDIDA </t>
  </si>
  <si>
    <t>FORMULA PARA LACTANTES CON NECESIDADES ESPECIALES DE NUTRICIÓN  CON PROTEINAS  EXTENSAMENTE HIDROLIZADAS  LIQUIDO. ENVASE 59 ML (VER ANEXO)</t>
  </si>
  <si>
    <t>FORMULA PARA LACTANTES CON NECESIDADES ESPECIALES DE NUTRICIÓN 27 Kcal/oz fl. POLVO. ENVASE DE 400 G Y MEDIDA DOSIFICADORA (VER ANEXO)</t>
  </si>
  <si>
    <t xml:space="preserve">ENVASE DE 400 G Y MEDIDA DOSIFICADORA </t>
  </si>
  <si>
    <t>FORMULA PARA LACTANTES CON NECESIDADES ESPECIALES DE NUTRICIÓN CON DE PROTEINA EXTENSAMENTE HIDROLIZADA CON TRIGLICERIDOS DE CADENA MEDIA ENVASE CON 400 A 454 G POLVO. VER ANEXO</t>
  </si>
  <si>
    <t>FORMULA PARA LACTANTES CON NECESIDADES ESPECIALES DE NUTRICIÓN CON DE PROTEINA EXTENSAMENTE HIDROLIZADA CON TRIGLICERIDOS DE CADENA MEDIA ENVASE CON 59 ML LIQUIDO. VER ANEXO</t>
  </si>
  <si>
    <t>FORMULA PARA LACTANTES CON NECESIDADES ESPECIALES DE NUTRICION DE 22 Kcal/oz fl POLVO. ENVASE 363 -900 G. Y MEDIDA DOSIFICADORA(VER ANEXO)</t>
  </si>
  <si>
    <t>ENVASE 363 -900 G. Y MEDIDA DOSIFICADORA</t>
  </si>
  <si>
    <t>FORMULA PARA LACTANTES CON NECESIDADES ESPECIALES DE NUTRICION DE 24 Kcal/oz fl ENVASE 59 ML LIQUIDO (VER ANEXO)</t>
  </si>
  <si>
    <t>ENVASE 59 ML</t>
  </si>
  <si>
    <t>FORMULA PARA LACTANTES CON NECESIDADES ESPECIALES DE NUTRICION DE 24 Kcal/oz fl ENVASE DESDE 400 GR POLVO Y MEDIDA DOSIFICADORA (VER ANEXO)</t>
  </si>
  <si>
    <t xml:space="preserve"> ENVASE DESDE 400 GR POLVO Y MEDIDA DOSIFICADORA (VER ANEXO)</t>
  </si>
  <si>
    <t>FORMULA PARA LACTANTES CON NECESIDADES ESPECIALES DE NUTRICIÓN DE 30 Kcal/oz fl ENVASE DE 59 ML (VER ANEXO)</t>
  </si>
  <si>
    <t>ENVASE DE 59 ML</t>
  </si>
  <si>
    <t>FORMULA PARA LACTANTES CON NECESIDADES ESPECIALES DE NUTRICIÓN DE DE Kcal/oz fl ALTO EN PROTEINA. LIQUIDO. ENVASE  59-70 ML. (VER ANEXO)</t>
  </si>
  <si>
    <t>ENVASE 59-70 ML</t>
  </si>
  <si>
    <t>FORMULA PARA LACTANTES CON NECESIDADES ESPECIALES DE NUTRICION, FORTIFICADOR DE LECHE MATERNA O HUMANA. LIQUIDO. ENVASE CON 100 VIALES DE 5 ML C/U. (VER ANEXO)</t>
  </si>
  <si>
    <t xml:space="preserve"> ENVASE CON 100 VIALES DE 5 ML C/U</t>
  </si>
  <si>
    <t>FORMULA PARA LACTANTES CON NECESIDADES ESPECIALES DE NUTRICION, FORTIFICADOR DE LECHE MATERNA O HUMANA. POLVO. ENVASE CON 150 SOBRES DE 0.9G. (VER ANEXO)</t>
  </si>
  <si>
    <t xml:space="preserve"> ENVASE CON 150 SOBRES DE 0.9G.</t>
  </si>
  <si>
    <r>
      <t xml:space="preserve">FORMULA PARA LACTANTES SUCEDANEO DE LECHE HUMANA DE TERMINO, POLVO . ENVASE CON </t>
    </r>
    <r>
      <rPr>
        <u/>
        <sz val="8"/>
        <color theme="1"/>
        <rFont val="Arial"/>
        <family val="2"/>
      </rPr>
      <t>360 A 454</t>
    </r>
    <r>
      <rPr>
        <sz val="8"/>
        <color theme="1"/>
        <rFont val="Arial"/>
        <family val="2"/>
      </rPr>
      <t xml:space="preserve"> GRS   Y MEDIDA DE 4.3 A 4.5 G (VER ANEXO)</t>
    </r>
  </si>
  <si>
    <t>ENVASE CON 360 A 454 GRS</t>
  </si>
  <si>
    <t xml:space="preserve">FORTIFICADOR DE LECHE HUMANA CON 200 VIALES </t>
  </si>
  <si>
    <t>CAJA CON 200 VIALES</t>
  </si>
  <si>
    <t>FOSAMPRENAVIR CALCICO 700 MG TABLETA RECUBIERTA. ENVASE CON 60 TABLETAS RECUBIERTAS</t>
  </si>
  <si>
    <t>ENVASE CON 60 TABLETAS RECUBIERTAS</t>
  </si>
  <si>
    <t>FOSAPREPITANT SOLUCION INYECTABLE 150 MG. ENVASE CON 10  FRASCOS AMPULA</t>
  </si>
  <si>
    <t>ENVASE CON 10  FRASCOS AMPULA</t>
  </si>
  <si>
    <t>FOSAPREPITANT SOLUCION INYECTABLE 150 MG. ENVASE CON UN FRASCO AMPULA</t>
  </si>
  <si>
    <t>FOSFATO DE POTASIO SOLUCION INY. MONOBASICO 0.300 G DIBASICO 1.550 G. AMPULA CON 10ML. ENVASE CON 50 AMPULAS</t>
  </si>
  <si>
    <t>FOSFATO Y CITRATO DE SODIO SOLUCION PARA ENEMA CADA 100 ML CONTIENE FOSFATO MONOSODICO 12 G. CITRATO DE SODIO 10 G. ENVASE CON 133 ML Y CANULA RECTAL</t>
  </si>
  <si>
    <t>ENVASE CON 133 ML Y CANULA RECTAL</t>
  </si>
  <si>
    <t>FOSFOLIPIDOS DE PULMON PORCINO SUSPENSION 80 MG/ML ENVASE CON 3 ML</t>
  </si>
  <si>
    <t>ENVASE CON 3 ML.</t>
  </si>
  <si>
    <t>FOTOTERAPICO POLIVALENTE ANTIOXOSCELES. ENVASE CON UN FRASCO AMPULA Y DILUYENTE</t>
  </si>
  <si>
    <t xml:space="preserve"> ENVASE CON UN FRASCO AMPULA Y DILUYENTE</t>
  </si>
  <si>
    <t>FULVESTRANT SOL. INYECTABLE 250 MG. ENVASE CON 2 JERINGAS PRELLENADAS CON 5 ML CADA UNA</t>
  </si>
  <si>
    <t>ENVASE CON 2 JERINGAS PRELLENADAS CON 5 ML CADA UNA</t>
  </si>
  <si>
    <t>FUMARATO FERROSO SUSPENSIÓN ORAL 29 MG./ ML ENVASE CON 120 ML</t>
  </si>
  <si>
    <t xml:space="preserve">FUMARATO FERROSO TABLETAS 200 MG.ENVASE CON 50 TABLETAS </t>
  </si>
  <si>
    <t>FUROSEMIDA SOLUCION INYECTABLE 20 MG. AMPOLLETAS DE 2 ML ENVASE CON 5 AMPULAS</t>
  </si>
  <si>
    <t>FUROSEMIDA SOLUCION ORAL 10 MG./ML. CON GOTERO, ENVASE CON 60 ML</t>
  </si>
  <si>
    <t>ENVASE CON 60 ML CON GOTERO</t>
  </si>
  <si>
    <t>FUROSEMIDA TABLETAS 40 MG. ENVASE CON 20 TABLETAS</t>
  </si>
  <si>
    <t>GABAPENTINA CAPSULAS 300 MG. ENVASE CON 15 CAPSULAS</t>
  </si>
  <si>
    <t>GALANTAMINA 16 MG CAPSULA DE LIBERACION PROLONGADA ENVASE CON 14 CAPSULAS DE LIBERACION PROLONGADA</t>
  </si>
  <si>
    <t>GALANTAMINA 16 MG CAPSULA DE LIBERACION PROLONGADA ENVASE CON 28 CAPSULAS DE LIBERACION PROLONGADA</t>
  </si>
  <si>
    <t>ENVASE CON 28 CAPSULAS DE LIBERACION PROLONGADA</t>
  </si>
  <si>
    <t>GALANTAMINA 16 MG CAPSULA DE LIBERACION PROLONGADA ENVASE CON 56 CAPSULAS DE LIBERACION PROLONGADA</t>
  </si>
  <si>
    <t>ENVASE CON 56 CAPSULAS DE LIBERACION PROLONGADA</t>
  </si>
  <si>
    <t>GALANTAMINA 16 MG CAPSULA DE LIBERACION PROLONGADA ENVASE CON 7 CAPSULAS DE LIBERACION PROLONGADA</t>
  </si>
  <si>
    <t>ENVASE CON 7 CAPSULAS DE LIBERACION PROLONGADA</t>
  </si>
  <si>
    <t>GALANTAMINA 8 MG CAPSULA DE LIBERACION PROLONGADA ENVASE CON 14 CAPSULAS DE LIBERACION PROLONGADA</t>
  </si>
  <si>
    <t>GALANTAMINA 8 MG CAPSULA DE LIBERACION PROLONGADA ENVASE CON 28 CAPSULAS DE LIBERACION PROLONGADA</t>
  </si>
  <si>
    <t>GALANTAMINA 8 MG CAPSULA DE LIBERACION PROLONGADA ENVASE CON 56 CAPSULAS DE LIBERACION PROLONGADA</t>
  </si>
  <si>
    <t>GALANTAMINA 8 MG CAPSULA DE LIBERACION PROLONGADA ENVASE CON 7 CAPSULAS DE LIBERACION PROLONGADA</t>
  </si>
  <si>
    <t>GALSULFASA SOLUCION INYECTABLE 5 MG. ENVASE CON UN FRSCO AMPULA CON 5 ML (1 MG/ML)</t>
  </si>
  <si>
    <t>ENVASE CON UN FRSCO AMPULA CON 5 ML (1 MG/ML)</t>
  </si>
  <si>
    <t>GANCICLOVIR SOLUCION INYECTABLE 500 MG. ENVASE CON UN FRASCO AMPULA DE 10 ML Y UNA AMPOLLETA CON 10 ML DE DILUYENTE</t>
  </si>
  <si>
    <t>ENVASE CON UN FRASCO AMPULA DE 10 ML Y UNA AMPOLLETA CON 10 ML DE DILUYENTE</t>
  </si>
  <si>
    <t>GEFITINIB 250 MG TABLETA. ENVASE CON 30 TABLETAS</t>
  </si>
  <si>
    <t>GEL ORAL BIO-ADHERENTE CONTIENE AGUA, MALTODEXTRINA, GLICOL DE PROPILENO, POLIVIDONA (PVP), SODIO HYALURONATE, SORBATO DE POTASIO, BENZOATO DE SODIO, HYDROXYETHYLCELLULOSE, PEG-40, HIDROGENO EL ACEITE DE RICINO, EDETATE DISODICO, CLORURO DE BENZALKONIUM, CONDIMENTACION, SODIO DE LA SACARINA, ACIDO GLICIRRICO. ENVASE CON 15 PAQUETES SINGLE-USE.</t>
  </si>
  <si>
    <t>ENVASE CON 15 PAQUETES SINGLE-USE.</t>
  </si>
  <si>
    <t>GEMCITABINA SOLUCION INYECTABLE 1 G ENVASE CON UN FRASCO AMPULA</t>
  </si>
  <si>
    <t>GENTAMICINA BASE SOLUCION INYECTABLE 80 MG. AMPOLLETA DE 2 ML ENVASE CON UN AMPULA</t>
  </si>
  <si>
    <t>ENVASE CON UN AMPULA</t>
  </si>
  <si>
    <t>GENTAMICINA COLAGENO IMPLANTE. CADA IMPLANTE CONTIENE SULFATO DE GENTAMICINA EQUIVALENTEA 1.3 MG DE GENTAMICINA, COLAGENO DE TENDON BOVINO 2.8 MG. ENVASE CON  1 IMPLANTE DE 10 CM X 10 CM X 0.5 CM</t>
  </si>
  <si>
    <t>ENVASE CON  1 IMPLANTE DE 10 CM X 10 CM X 0.5 CM</t>
  </si>
  <si>
    <t>GENTAMICINA COLAGENO IMPLANTE. CADA IMPLANTE CONTIENE SULFATO DE GENTAMICINA EQUIVALENTEA 1.3 MG DE GENTAMICINA, COLAGENO DE TENDON BOVINO 2.8 MG. ENVASE CON  1 IMPLANTE DE 5 CM X 5 CM X 0.5 CM</t>
  </si>
  <si>
    <t>ENVASE CON  1 IMPLANTE DE 5 CM X 5 CM X 0.5 CM</t>
  </si>
  <si>
    <t>GENTAMICINA COLAGENO IMPLANTE. CADA IMPLANTE CONTIENE SULFATO DE GENTAMICINA EQUIVALENTEA 1.3 MG DE GENTAMICINA, COLAGENO DE TENDON BOVINO 2.8 MG. ENVASE CON  5 IMPLANTES DE 10 CM X 10 CM X 0.5 CM</t>
  </si>
  <si>
    <t>ENVASE CON  5 IMPLANTES DE 10 CM X 10 CM X 0.5 CM</t>
  </si>
  <si>
    <t>GENTAMICINA COLAGENO IMPLANTE. CADA IMPLANTE CONTIENE SULFATO DE GENTAMICINA EQUIVALENTEA 1.3 MG DE GENTAMICINA, COLAGENO DE TENDON BOVINO 2.8 MG. ENVASE CON  5 IMPLANTES DE 5 CM X 5 CM X 0.5 CM</t>
  </si>
  <si>
    <t>ENVASE CON  5 IMPLANTES DE 5 CM X 5 CM X 0.5 CM</t>
  </si>
  <si>
    <t>GENTAMICINA SOLUCION INYECTABLE 20 MG. AMPOLLETA DE 2 ML ENVASE CON UN AMPULA</t>
  </si>
  <si>
    <t>GENTAMICINA SULFATO DE... SOLUCION OFTALMICA 3 MG/ML. CON GOTERO ENVASE CON 5 ML</t>
  </si>
  <si>
    <t xml:space="preserve">ENVASE GOTERO C/5 ML </t>
  </si>
  <si>
    <t>GESTODENO/ETINILESTRADIOL 2.1 MG/0.55 MG PARCHE, ENVASE CON 3 PARCHES</t>
  </si>
  <si>
    <t>ENVASE CON 3 PARCHES</t>
  </si>
  <si>
    <t>GLIBENCLAMIDA TABLETAS 5 MG. ENVASE CON 50 TABLETAS</t>
  </si>
  <si>
    <t>GLICEROL ADULTO SUPOSITORIOS 2.632 G ENVASE CON 6 SUPOSITORIOS</t>
  </si>
  <si>
    <t>ENVASE CON 6 SUPOSITORIOS</t>
  </si>
  <si>
    <t>GLICEROL INFANTIL 1.380 G. SUPOSITORIO ENVASE CON 20 SUPOSITORIOS</t>
  </si>
  <si>
    <t>ENVASE CON 20 SUPOSITORIOS</t>
  </si>
  <si>
    <t>GLICOFOSFOPEPTICAL CAPSULAS 500 mg. ENVASE CON 45 CAPSULAS</t>
  </si>
  <si>
    <t>ENVASE CON 45 CAPSULAS</t>
  </si>
  <si>
    <t>GLOBULINA EQUINA  ANTITIMOCITICA  HUMANA SOLUCION INYECTABLE 50 MG/ ML ENVASE CON 5 AMPOLLETAS DE 5 ML</t>
  </si>
  <si>
    <t>ENVASE CON 5 AMPOLLETAS DE 5 ML</t>
  </si>
  <si>
    <t>GLUCAGON SOLUCION INYECTABLE 1 MG. ENVASE CON 1 AMPULA</t>
  </si>
  <si>
    <t>GLUCONATO DE CALCIO 10% SOLUCION INYECTABLE 1G/10ML. ENV C/100 AMPOLLETAS 10 ML.</t>
  </si>
  <si>
    <t>ENVASE C/100 AMPOLLETAS 10 ML.</t>
  </si>
  <si>
    <t>GLUCONATO DE CALCIO 10% SOLUCION INYECTABLE 1G/10ML. ENV C/50 AMPOLLETAS 10 ML.</t>
  </si>
  <si>
    <t>ENVASE C/50 AMPOLLETAS 10 ML.</t>
  </si>
  <si>
    <t>Glucosa anhidra de 5 g/100 ml, solución inyectable al 5%, Envase con 100 ml. Contiene: Glucosa 5 g</t>
  </si>
  <si>
    <t>Envase con 100 ml.</t>
  </si>
  <si>
    <t>Glucosa anhidra de 5 g/100 ml, solución inyectable al 5%, Envase con 50 ml. Contiene glucosa 2.5 g</t>
  </si>
  <si>
    <t xml:space="preserve">Envase con 50 ml. </t>
  </si>
  <si>
    <t>Glucosa anhidra de 5 g/100 ml, solución inyectable al 5%, Envase con 500 ml. Contiene: Glucosa 25 g</t>
  </si>
  <si>
    <t>Glucosa anhidra de 5 g/100 ml, solución inyectable al 5%, Envase con bolsa de 100 ml y adaptador para vial.</t>
  </si>
  <si>
    <t>Envase con bolsa de 100 ml y adaptador para vial.</t>
  </si>
  <si>
    <t>Glucosa anhidra de 5 g/100 ml, solución inyectable al 5%, Envase con bolsa de 50 ml y adaptador para vial.</t>
  </si>
  <si>
    <t xml:space="preserve"> Envase con bolsa de 50 ml y adaptador para vial.</t>
  </si>
  <si>
    <t>Glucosa de 10 g/100 ml, solución inyectable al 10%, Envase con 1000 ml. Contiene: Glucosa 100 g</t>
  </si>
  <si>
    <t>Envase con 1000 ml</t>
  </si>
  <si>
    <t>Glucosa de 10 g/100 ml, solución inyectable al 10%, Envase con 500 ml. Contiene: Glucosa 50 g</t>
  </si>
  <si>
    <t xml:space="preserve"> Envase con 500 ml. </t>
  </si>
  <si>
    <t>Glucosa de 5 g/100 ml, solución inyectable al 5%, Envase con 100 ml. Contiene: Glucosa 5 g</t>
  </si>
  <si>
    <t>Glucosa de 5 g/100 ml, solución inyectable al 5%, Envase con 1000 ml. Contiene: Glucosa 50 g</t>
  </si>
  <si>
    <t>Glucosa de 5 g/100 ml, solución inyectable al 5%, Envase con 250 ml. Contiene: Glucosa 12.5 g</t>
  </si>
  <si>
    <t xml:space="preserve">Envase con 250 ml. </t>
  </si>
  <si>
    <t>Glucosa de 5 g/100 ml, solución inyectable al 5%, Envase con 50 ml. Contiene: Glucosa 2.5 g</t>
  </si>
  <si>
    <t>Glucosa de 5 g/100 ml, solución inyectable al 5%, Envase con 500 ml. Contiene: Glucosa 25 g</t>
  </si>
  <si>
    <t>Glucosa de 5 g/100 ml, solución inyectable al 5%, Envase con bolsa de 100 ml y adaptador para vial.</t>
  </si>
  <si>
    <t xml:space="preserve"> Envase con bolsa de 100 ml y adaptador para vial.</t>
  </si>
  <si>
    <t>Glucosa de 5 g/100 ml, solución inyectable al 5%, Envase con bolsa de 50 ml y adaptador para vial.</t>
  </si>
  <si>
    <t>ENVASE CON BOLSA DE 50 ML Y ADAPTADOR PARA VIAL</t>
  </si>
  <si>
    <t>Glucosa de 50 g/100 ml, solución inyectable al 50 %, Envase con 250 ml. Contiene glucosa 125g.</t>
  </si>
  <si>
    <t>Glucosa de 50 g/100 ml, solución inyectable al 50 %, Envase con 50 ml. Contiene: Glucosa 25 g</t>
  </si>
  <si>
    <t>Glucosa monohidratada de 5 g/100 ml, solución inyectable al 5%, Envase con 100 ml.  Contiene glucosa 5 g</t>
  </si>
  <si>
    <t>Glucosa monohidratada de 5 g/100 ml, solución inyectable al 5%, Envase con 50 ml. Contiene glucosa 2.5 g</t>
  </si>
  <si>
    <t xml:space="preserve">ENVASE 50 ML. </t>
  </si>
  <si>
    <t>Glucosa monohidratada de 5 g/100 ml, solución inyectable al 5%, Envase con 500 ml. Contiene: Glucosa 25 g</t>
  </si>
  <si>
    <t>Glucosa monohidratada de 5 g/100 ml, solución inyectable al 5%, Envase con bolsa de 100 ml y adaptador para vial.</t>
  </si>
  <si>
    <t>ENVASE CON BOLSA DE 100 ML Y ADAPTADOR PARA VIAL</t>
  </si>
  <si>
    <t>Glucosa monohidratada de 5 g/100 ml, solución inyectable al 5%, Envase con bolsa de 50 ml y adaptador para vial.</t>
  </si>
  <si>
    <t>GLUCOSA/AMINOACIDOS/ELECTROLITOS/LIPIDOS. ENVASE CON UNA BOLSA PROTECTORA CON UNA BOLSA DE TRES CAMARAS CON TRES PUERTOS DE LLENADO CON 1466 ML CON GLUCOSA/AMINOACIDOS CON ELECTROLITOS/LIPIDOS (42%/10%20%) (VER ANEXO)</t>
  </si>
  <si>
    <t>ENVASE CON UNA BOLSA PROTECTORA CON UNA BOLSA DE TRES CAMARAS CON TRES PUERTOS DE LLENADO CON 1466 ML</t>
  </si>
  <si>
    <t>GLUCOSA/AMINOACIDOS/ELECTROLITOS/LIPIDOS. ENVASE CON UNA BOLSA PROTECTORA CON UNA BOLSA DE TRES CAMARAS CON TRES PUERTOS DE LLENADO CON 1970 ML CON GLUCOSA/AMINOACIDOS CON ELECTROLITOS/LIPIDOS (42%/10%20%) (VER ANEXO)</t>
  </si>
  <si>
    <t>ENVASE CON UNA BOLSA PROTECTORA CON UNA BOLSA DE TRES CAMARAS CON TRES PUERTOS DE LLENADO CON 1970 ML</t>
  </si>
  <si>
    <t>GOLIMUMAB SOLUCION INYECTABLE 100 MG. ENVASE CON UNA PLUMA PRECARCADA CON 1 ML</t>
  </si>
  <si>
    <t>ENVASE CON UNA PLUMA PRECARCADA CON 1 ML</t>
  </si>
  <si>
    <t>GOLIMUMAB SOLUCION INYECTABLE 50 MG. ENVASE CON UNA PLUMA PRECARGADA CON 0.5 ML</t>
  </si>
  <si>
    <t>ENVASE CON UNA PLUMA PRECARGADA CON 0.5 ML</t>
  </si>
  <si>
    <t>GONADOTROFINAS POSTMENOPAUSICAS HUMANAS SOLUCION INYECTABLE CADA AMPOLLETA CON LIOFILIZADO CONTIENE HORMONA ESTIMULANTE DEL FOLICULO (FSH) 75 UI HORMONA LUTEINIZANTE (LH) 75 UI ENVASE CON 3 AMPOLLETAS Y 3 DILUYENTES DE UN ML.</t>
  </si>
  <si>
    <t>ENVASE CON 3 AMPOLLETAS Y 3 DILUYENTES DE UN ML.</t>
  </si>
  <si>
    <t>GONADOTROFINAS POSTMENOPAUSICAS HUMANAS SOLUCION INYECTABLE CADA AMPOLLETA CON LIOFILIZADO CONTIENE HORMONA ESTIMULANTE DEL FOLICULO (FSH) 75 UI HORMONA LUTEINIZANTE (LH) 75 UI ENVASE CON 5 AMPOLLETAS Y 5 DILUYENTES DE UN ML.</t>
  </si>
  <si>
    <t>ENVASE CON 5 AMPOLLETAS Y 5 DILUYENTES DE UN ML.</t>
  </si>
  <si>
    <r>
      <t xml:space="preserve">GONADOTROPINA CORIONICA LIOFILIZADO PARA SOLUCION INYECTABLE </t>
    </r>
    <r>
      <rPr>
        <u/>
        <sz val="8"/>
        <color theme="1"/>
        <rFont val="Arial"/>
        <family val="2"/>
      </rPr>
      <t xml:space="preserve">250 MICROGRAMOS </t>
    </r>
    <r>
      <rPr>
        <sz val="8"/>
        <color theme="1"/>
        <rFont val="Arial"/>
        <family val="2"/>
      </rPr>
      <t>ENVASE CON UN FRASCO AMPULA Y DILUYENTE DE 1 ML.</t>
    </r>
  </si>
  <si>
    <t>ENVASE CON UN FRASCO AMPULA Y DILUYENTE DE 1 ML.</t>
  </si>
  <si>
    <t>GONADOTROPINA CORIONICA LIOFILIZADO PARA SOLUCION INYECTABLE 5000 UI ENVASE CON 1  AMPOLLETA O FRASCO VIAL Y 1 AMPOLLETA CON 1 ML. DE DILUYENTE</t>
  </si>
  <si>
    <t>ENVASE CON 1 o 3 AMPOLLETAS O FRASCOS VIALES Y 1  o 3 AMPOLLETAS CON 1 ML. DE DILUYENTE</t>
  </si>
  <si>
    <t>GONADOTROPINA CORIONICA LIOFILIZADO PARA SOLUCION INYECTABLE 5000 UI ENVASE CON UN FRASCO AMPULA Y DILUYENTE DE 2 ML.</t>
  </si>
  <si>
    <t>ENVASE CON UN FRASCO AMPULA Y DILUYENTE DE 2 ML.</t>
  </si>
  <si>
    <t>GORESELINA IMPLANTE DE LIBERACION PROLONGADA 10.8 MG. ENVASE CON UNA JERINGA QUE CONTIENE UN IMPLANTE CILINDRICO ESTERIL</t>
  </si>
  <si>
    <t>ENVASE CON UNA JERINGA QUE CONTIENE UN IMPLANTE CILINDRICO ESTERIL</t>
  </si>
  <si>
    <t>GOSERELINA IMPLANTE DE LIBERACION PROLONGADA 3.6 MG. ENVASE CON IMPLANTE CILINDRICO ESTERIL EN JERINGA.</t>
  </si>
  <si>
    <t>ENVASE CON IMPLANTE CILINDRICO ESTERIL EN JERINGA.</t>
  </si>
  <si>
    <t>GRANISETRON CLORHIDRATO DE GRAGEAS  O TABLETAS 1 MG. ENVASE CON 2 GRAGEAS O TABLETAS</t>
  </si>
  <si>
    <t>ENVASE CON 2 GRAGEAS O TABLETAS</t>
  </si>
  <si>
    <t>GRANISETRON CLORHIDRATO DE SOLUCION INYECTABLE 1 MG. ENVASE AMPOLLETA CON 1 ML</t>
  </si>
  <si>
    <t>ENVASE AMPOLLETA CON 1 ML</t>
  </si>
  <si>
    <t>GRANISETRON CLORHIDRATO DE SOLUCION INYECTABLE 3 MG. ENVASE  AMPOLLETA CON 3 ML</t>
  </si>
  <si>
    <t>ENVASE  AMPOLLETA CON 3 ML</t>
  </si>
  <si>
    <t>GRANISETRON SOLUCION ORAL CADA 100 ML CONTIENE CLORHIDRATO DE GRANISETRON EQUIVALENTE A 20 MG DE GRANISETRON. ENVASE CON 30 ML Y MEDIDA DOSIFICADORA</t>
  </si>
  <si>
    <t>ENVASE CON 30 ML Y MEDIDA DOSIFICADORA</t>
  </si>
  <si>
    <t>GRAZOPREVIR/ELBASVIR 100 MG/50 MG. ENVASE CON 28 TABLETAS</t>
  </si>
  <si>
    <t>HALOPERIDOL  2MG / ML SOL. ORAL ENVASE CON GOTERO INTEGRAL CON 15 ML</t>
  </si>
  <si>
    <t>ENVASE CON GOTERO INTEGRAL CON 15 ML</t>
  </si>
  <si>
    <t>HALOPERIDOL  2MG / ML SOL. ORAL ENVASE CON GOTERO INTEGRAL CON 30 ML</t>
  </si>
  <si>
    <t>ENVASE CON GOTERO INTEGRAL CON 30 ML</t>
  </si>
  <si>
    <t>HALOPERIDOL ... SOLUCION INYECTABLE 5 MG. ENVASE CON 6 AMPULAS</t>
  </si>
  <si>
    <t>HALOPERIDOL DECANOATO DE. SOLUCION INYECTABLE  50 MG./ML. ENVASE CON 5 AMPOLLETAS CON UN ML</t>
  </si>
  <si>
    <t>ENVASE CON 5 AMPOLLETAS CON UN ML.</t>
  </si>
  <si>
    <t>HALOPERIDOL DECANOATO DE. SOLUCION INYECTABLE  50 MG./ML. ENVASE CON UNA AMPOLLETA CON UN ML</t>
  </si>
  <si>
    <t>ENVASE CON UNA AMPOLLETA CON UN ML.</t>
  </si>
  <si>
    <t>HALOPERIDOL TABLETAS 5 MG. ENVASE CON 20 TABLETAS</t>
  </si>
  <si>
    <t>HEMINA HUMANA SOLUCION INYECTABLE 250 MG. ENVASE CON 4 AMPOLLETAS CON 10 ML CADA UNA (250 MG/10 ML)</t>
  </si>
  <si>
    <t>ENVASE CON 4 AMPOLLETAS CON 10 ML CADA UNA (250 MG/10 ML)</t>
  </si>
  <si>
    <t>HEPARINA  SODICA SOLUCION INYECTABLE 25000 U.I./5ML. (5000 U.I./ML) AMP. 5ML.ENVASE CON 50 FRASCOS AMPULA</t>
  </si>
  <si>
    <t>ENVASE CON 50 FRASCOS AMPULA</t>
  </si>
  <si>
    <t>HEPARINA SODICA SOLUCION INYECTABLE 10 000 UI. FCO AMP DE 10ML. ENVASE CON 50 FRASCOS AMPULA</t>
  </si>
  <si>
    <t>HIALURONATO DE SODIO JERINGA OFTALMICA HIALURONATO SODICO 10 MG. FOSFATO DIBASICO DE SODIO DODECAHIDRATADO 0.56 MG FOSFATO MONOBASICO DE SODIO DIHIDRATADO 0.045 MG CLORURO DE SODIO 8.5 MG JERINGA CON 1 ML DE SOLUCION.</t>
  </si>
  <si>
    <t>JERINGA CON 1 ML DE SOLUCION.</t>
  </si>
  <si>
    <t>HIALURONATO DE SODIO. SOLUCION INYECTABLE 25 MG. ENVASE CON UNA JERINGA PRELLENADA CON 2.5 ML</t>
  </si>
  <si>
    <t>ENVASE CON UNA JERINGA PRELLENADA CON 2.5 ML</t>
  </si>
  <si>
    <t>HIDRALAZINA 182 MG, VALPROATO DE MAGENSIO 700 MG. ENVASE CON 28 TABLETAS DE LIBERACION PROLONGADA DE CLORHIDRATO DE HIDRALAZINA Y 84 TABLETAS DE LIBERACIÓN PROLONGADA DE VALPROATO DE MAGNESIO</t>
  </si>
  <si>
    <t>ENVASE CON 28 TABLETAS DE LIBERACION PROLONGADA DE CLORHIDRATO DE HIDRALAZINA Y 84 TABLETAS DE LIBERACIÓN PROLONGADA DE VALPROATO DE MAGNESIO</t>
  </si>
  <si>
    <t>HIDRALAZINA 83 MG, VALPROATO DE MAGENSIO 700 MG. ENVASE CON 28 TABLETAS DE LIBERACION PROLONGADA DE CLORHIDRATO DE HIDRALAZINA Y 84 TABLETAS DE LIBERACIÓN PROLONGADA DE VALPROATO DE MAGNESIO</t>
  </si>
  <si>
    <t>HIDRALAZINA CLORHIDRATO... 10 MGS. ENVASE CON  20 TABLETAS.</t>
  </si>
  <si>
    <t>ENVASE CON  20 TABLETAS.</t>
  </si>
  <si>
    <t xml:space="preserve">HIDRALAZINA SOLUCION INYECTABLE 10 MG ENVASE CON 5 AMPOLLETAS DE 1 ML                                                                                  </t>
  </si>
  <si>
    <t>HIDRALAZINA SOLUCION INYECTABLE CADA AMPOLLETA CONTIENE CLORHIDRATO DE HIDRALAZINA 20 MG. ENVASE CON 5 AMPOLLETAS DE UN ML.</t>
  </si>
  <si>
    <t>ENVASE CON 5 AMPOLLETAS DE UN ML.</t>
  </si>
  <si>
    <t>HIDROCLOROTIAZIDA TABLETAS 25 MG. ENVASE CON 20 TABLETAS.</t>
  </si>
  <si>
    <t>ENVASE CON 20 TABLETAS.</t>
  </si>
  <si>
    <t>HIDROCORTISONA  SOLUCION INYECTABLE 500 MG. ENVASE C</t>
  </si>
  <si>
    <t>HIDROCORTISONA BUTIRATO DE... CREMA  1 MG./ GR  ENVASE CON 15 GR</t>
  </si>
  <si>
    <t>ENVASE CON 15 GR</t>
  </si>
  <si>
    <t>HIDROCORTISONA SUCCINATO SODICO DE LIOFILIZADO PARA SOLUCION INYECTABLE 100 MG. AMPULA 2ML. ENVASE CON 50 FRASCOS AMPULA Y 50 AMPOLLETAS CON 2 ML DE DILUYENTE</t>
  </si>
  <si>
    <t>ENVASE CON 50 FRASCOS AMPULA Y 50 AMPOLLETAS CON 2 ML DE DILUYENTE</t>
  </si>
  <si>
    <t>HIDROMORFONA CLORHIDRATO TABLETAS 2 MG. ENVASE CON 100 TABLETAS</t>
  </si>
  <si>
    <t>HIDROQUINONA CREMA. CADA 100 GR CONTIENE HIDROQUINONA 4 G ENVASE CON 15 g</t>
  </si>
  <si>
    <t>ENVASE CON 15 g</t>
  </si>
  <si>
    <t>HIDROQUINONA CREMA. CADA 100 GR CONTIENE HIDROQUINONA 4 G ENVASE CON 30 g</t>
  </si>
  <si>
    <t>ENVASE CON 30 g</t>
  </si>
  <si>
    <t>HIDROXICARBAMIDA CAPSULAS 500 MG. ENVASE CON 100 CAPSULAS</t>
  </si>
  <si>
    <t>HIDROXICARBAMINA 500 MG</t>
  </si>
  <si>
    <t>Hidroxietil almidón (130/0.4) de 6 g/100 ml, solución inyectable al 6%, Envase con 250 ml.</t>
  </si>
  <si>
    <t>Hidroxietil almidón (130/0.4) de 6 g/100 ml, solución inyectable al 6%, Envase con 500 ml.</t>
  </si>
  <si>
    <t>Hidroxietil almidón (200/0.5) de 10 g/100 ml, solución inyectable al 10%, Envase con 250 ml.</t>
  </si>
  <si>
    <t>Hidroxietil almidón (200/0.5) de 10 g/100 ml, solución inyectable al 10%, Envase con 500 ml.</t>
  </si>
  <si>
    <t xml:space="preserve">HIDROXIZINA 2 MG/ML. JARABE ENVASE CON 180 ML                                                                                                         </t>
  </si>
  <si>
    <t>ENVASE CON 180 ML</t>
  </si>
  <si>
    <t>HIDROXIZINA CLORHIDRATO DE... 10 MG. ENVASE CON 30 GRAGEAS O TABLETAS</t>
  </si>
  <si>
    <t>ENVASE CON 30 GRAGEAS O TABLETAS</t>
  </si>
  <si>
    <t>HIDROXOCOBALAMINA SOLUCION INYECTABLE O LIOFILIZADO 100 MICROGRAMOS  AMPOLLETAS DE 2ML., ENVASE CON 3 AMPULAS Y DILUYENTE.</t>
  </si>
  <si>
    <t>ENVASE CON 3 AMPULAS Y DILUYENTE.</t>
  </si>
  <si>
    <t>HIERRO AMINOQUELADO Y ACIDO FOLICO SUSPENSION CADA 100 ML CONTIENE HIERRO AMINOQUELADO EQUIVALENTE A 600 MG DE HIERRO ELEMENTAL, ACIDO FOLICO 10 MG. ENVASE CON  100 ML Y VASITO DOSIFICADOR</t>
  </si>
  <si>
    <t>ENVASE CON  100 ML Y VASITO DOSIFICADOR</t>
  </si>
  <si>
    <t>HIERRO AMINOQUELADO Y ACIDO FOLICO SUSPENSION CADA 100 ML CONTIENE HIERRO AMINOQUELADO EQUIVALENTE A 600 MG DE HIERRO ELEMENTAL, ACIDO FOLICO 10 MG. ENVASE CON  120 ML Y VASITO DOSIFICADOR</t>
  </si>
  <si>
    <t>ENVASE CON  120 ML Y VASITO DOSIFICADOR</t>
  </si>
  <si>
    <t>HIERRO AMINOQUELADO Y ACIDO FOLICO SUSPENSION CADA 100 ML CONTIENE HIERRO AMINOQUELADO EQUIVALENTE A 600 MG DE HIERRO ELEMENTAL, ACIDO FOLICO 10 MG. ENVASE CON 60 ML Y VASITO DOSIFICADOR</t>
  </si>
  <si>
    <t>ENVASE CON 60 ML Y VASITO DOSIFICADOR</t>
  </si>
  <si>
    <t>HIERRO AMINOQUELADO Y ACIDO FOLICO TABLETAS CADA TABLETA CONTIENE HIERRO AMINOQUELADO EQUIVALENTE A 30 MGS DE HIERRO ELEMENTAL, ACIDO FOLICO 0.5 MGS   ENVASE CON 30 TABLETAS</t>
  </si>
  <si>
    <t>HIERRO DEXTRAN SOLUCION INYECTABLE 100 MG. AMPULA 2ML. ENVASE CON 3 AMPULAS</t>
  </si>
  <si>
    <t>HIPROMELOSA 0.5%  SOLUCION OFTALMICA 5 MG./ ML ENVASE GOT INTEGRAL CON 15 ML</t>
  </si>
  <si>
    <t>ENVASE  GOTERO INTEGRAL 15ML.</t>
  </si>
  <si>
    <t>HIPROMELOSA 2%  SOLUCION OFTALMICA 20 MG/ML. FCO GOTERO INTEGRAL 15ML.</t>
  </si>
  <si>
    <t>FCO GOTERO INTEGRAL 15ML.</t>
  </si>
  <si>
    <t>HOMATROPINA 2% BROMHIDRATO DE... SOLUCION OFTALMICA 2 G./ 100 ML GOTERO INTEGRAL CON 5 ML</t>
  </si>
  <si>
    <t>IBUPROFENO SOLUCION INYECTABLE 10M. ENVASE CON 4 AMPOLLETAS DE 2 MG (10 MG/2 ML)</t>
  </si>
  <si>
    <t>ENVASE CON 4 AMPOLLETAS DE 2 MG (10 MG/2 ML)</t>
  </si>
  <si>
    <t>IBUPROFENO SUSPENSION ORAL. CADA  ML. CONTIENE 40 MG. ENVASE CON 15 ML CON GOTERO CALIBRADO, INTEGRADO O ADJUNTO AL ENVASE QUE SIRVE DE TAPA</t>
  </si>
  <si>
    <t>ENVASE CON 15 ML CON GOTERO CALIBRADO, INTEGRADO O ADJUNTO AL ENVASE QUE SIRVE DE TAPA</t>
  </si>
  <si>
    <t>IBUPROFENO SUSPENSION ORAL. CADA 100 ML. CONTIENE 2 G. ENVASE CON 120 ML Y MEDIDA DOSIFICADORA</t>
  </si>
  <si>
    <t>ENVASE CON 120 ML Y MEDIDA DOSIFICADORA</t>
  </si>
  <si>
    <t>IBUPROFENO TABLETA O CAPSULA 200 MG. ENVASE CON 10 TABLETAS O CAPSULAS.</t>
  </si>
  <si>
    <t>ENVASE CON 10 TABLETAS O CAPSULAS.</t>
  </si>
  <si>
    <t xml:space="preserve">IBUPROFENO TABLETA O CAPSULA 200 MG. ENVASE CON 12 TABLETAS </t>
  </si>
  <si>
    <t xml:space="preserve">ENVASE CON 12 TABLETAS </t>
  </si>
  <si>
    <t>IBUPROFENO TABLETA O CAPSULA 200 MG. ENVASE CON 20 TABLETAS O CAPSULAS.</t>
  </si>
  <si>
    <t>ENVASE CON 20 TABLETAS O CAPSULAS.</t>
  </si>
  <si>
    <t>IBUPROFENO TABLETA O CAPSULA 200 MG. ENVASE CON 30 CAPSULAS.</t>
  </si>
  <si>
    <t>ENVASE CON 30  CAPSULAS.</t>
  </si>
  <si>
    <t>IBUPROFENO TABLETA O CAPSULA 400 MG. ENVASE CON 10 TABLETAS O CAPSULAS.</t>
  </si>
  <si>
    <t>IBUPROFENO TABLETA O CAPSULA 400 MG. ENVASE CON 12 TABLETAS</t>
  </si>
  <si>
    <t>IBUPROFENO TABLETA O CAPSULA 400 MG. ENVASE CON 20 CAPSULAS.</t>
  </si>
  <si>
    <t>ENVASE CON 20 CAPSULAS.</t>
  </si>
  <si>
    <t>IBUPROFENO TABLETA O CAPSULA 400 MG. ENVASE CON 30 CAPSULAS.</t>
  </si>
  <si>
    <t>ENVASE CON 30 CAPSULAS.</t>
  </si>
  <si>
    <t xml:space="preserve">IBUPROFENO TABLETA O CAPSULA 400 MG. ENVASE CON 36 TABLETAS </t>
  </si>
  <si>
    <t xml:space="preserve">ENVASE CON 36 TABLETAS </t>
  </si>
  <si>
    <t>IBUPROFENO TABLETA O CAPSULA 600 MG. ENVASE CON 10 CAPSULAS</t>
  </si>
  <si>
    <t>ENVASE CON 10 CAPSULAS.</t>
  </si>
  <si>
    <t xml:space="preserve">IBUPROFENO TABLETA O CAPSULA 600 MG. ENVASE CON 12 TABLETAS </t>
  </si>
  <si>
    <t>ENVASE CON 12 TABLETAS.</t>
  </si>
  <si>
    <t>IBUPROFENO TABLETA O CAPSULA 600 MG. ENVASE CON 20 TABLETAS O CAPSULAS.</t>
  </si>
  <si>
    <t>IBUPROFENO TABLETA O CAPSULA 600 MG. ENVASE CON 24 TABLETAS O CAPSULAS.</t>
  </si>
  <si>
    <t>ENVASE CON 24 TABLETAS O CAPSULAS.</t>
  </si>
  <si>
    <t>IBUPROFENO TABLETA O CAPSULA 600 MG. ENVASE CON 30 TABLETAS O CAPSULAS.</t>
  </si>
  <si>
    <t>ENVASE CON 30 TABLETAS O CAPSULAS.</t>
  </si>
  <si>
    <t>ICATIBANT SOLUCION INYECTABLE 30 MG. ENVASE CON UNA JERINGA PRELLENADA CON 3 ML (10 MG/ML)</t>
  </si>
  <si>
    <t>ENVASE CON UNA JERINGA PRELLENADA CON 3 ML (10 MG/ML)</t>
  </si>
  <si>
    <t>IDARUBICINA CAPSULAS 10 MG ENVASE CON UNA CAPSULA</t>
  </si>
  <si>
    <t>ENVASE CON UNA CAPSULA</t>
  </si>
  <si>
    <t>IDARUBICINA CAPSULAS 25 MG ENVASE CON UNA CAPSULA</t>
  </si>
  <si>
    <t>Idarubicina, Clorhidrato de de 5 mg/5 ml, solución inyectable, Envase con frasco ámpula con liofilizado con 5 ml (1 mg/ml).</t>
  </si>
  <si>
    <t>ENVASE CON FRASCO LIOFILIZADO CON 5 ML (1MG/ML)</t>
  </si>
  <si>
    <t>Idarubicina, Clorhidrato de de 5 mg/5 ml, solución inyectable, Frasco ámpula con 5 ml (1 mg/ml).</t>
  </si>
  <si>
    <t>ENVASE FRASCO AMPULA CON 5 ML (1MG/ML)</t>
  </si>
  <si>
    <t>IDARUCIZUMAB SOLUCION INYECTABLE 2.5 G. ENVASE CON 2 FRASCOS AMPULA CON 50 ML CADA UNO (2.5G/50 ML)</t>
  </si>
  <si>
    <t>ENVASE CON 2 FRASCOS AMPULA CON 50 ML CADA UNO (2.5G/50 ML)</t>
  </si>
  <si>
    <t xml:space="preserve">IDOXURIDINA SOLUCION OFTALMICA 0.1% ENVASE GOT C/5 ML </t>
  </si>
  <si>
    <t>IDOXURIDINA UNGUENTO OFTALMICO 0.5% ENVASE CON  3 GR</t>
  </si>
  <si>
    <t>ENVASE CON  3 GR</t>
  </si>
  <si>
    <t>IDOXURIDINA UNGUENTO OFTALMICO 0.5% ENVASE CON  7 GR</t>
  </si>
  <si>
    <t>ENVASE CON  7 GR</t>
  </si>
  <si>
    <t>IDURSULFASA 6 MG SOL. INYECTABLE. ENVASE CON FRASCO AMPULA CON 3 ML (6MG/3ML)</t>
  </si>
  <si>
    <t>ENVASE CON FRASCO AMPULA CON 3 ML (6MG/3ML)</t>
  </si>
  <si>
    <t>IFOSFAMIDA POLVO/SOLUCION INYECTABLE 1G. ENVASAE CON UN FRASCO AMPULA</t>
  </si>
  <si>
    <t>ILOPROST SOLUCION PARA NEBULIZAR. 0.010 MG/ML. ENVASE CON 30 AMPOLLETAS CON 2 ML. CADA UNA</t>
  </si>
  <si>
    <t xml:space="preserve"> ENVASE CON 30 AMPOLLETAS CON 2 ML. CADA UNA</t>
  </si>
  <si>
    <t>IMATINIB MESILATO DE, 100 MG COMPRIMIDO RECUBIERTO. ENVASE CON 60 COMPRIMIDOS RECUBIERTOS</t>
  </si>
  <si>
    <t>ENVASE CON 60 COMPRIMIDOS RECUBIERTOS</t>
  </si>
  <si>
    <t xml:space="preserve">IMATINIB MESILATO DE, 400 MG COMPRIMIDO . ENVASE CON 30 COMPRIMIDOS </t>
  </si>
  <si>
    <t xml:space="preserve">ENVASE CON 30 COMPRIMIDOS </t>
  </si>
  <si>
    <t>IMIGLUCERASA 400 U SOLUCION INYECTABLE ENVASE CON FRASCO AMPULA CON POLVO LIOFILIZADO</t>
  </si>
  <si>
    <t>IMIPENEM Y CILASTATINA POLVO PARA SOLUCION INYECTABLE 500MG/500 MG. UN FRASCO AMPULA  ENVASE CON 25 FRASCO AMPULA</t>
  </si>
  <si>
    <t>ENVASE CON 25 FRASCO AMPULA</t>
  </si>
  <si>
    <t>IMIPENEM Y CILASTATINA POLVO PARA SOLUCION INYECTABLE 500MG/500 MG. UN FRASCO AMPULA FRASCO AMPULA</t>
  </si>
  <si>
    <t>IMIPENEM/CILASTATINA 250 MG/250 MG. ENVASE CON 25 FRASCOS AMPULA</t>
  </si>
  <si>
    <t>ENVASE CON 25 FRASCOS AMPULA</t>
  </si>
  <si>
    <t>IMIPENEM/CILASTATINA 250 MG/250 MG. ENVASE CON UN FRASCO AMPULA</t>
  </si>
  <si>
    <t>IMIPRAMINA CLORHIDRATO DE... ENVASE CON 20 GRAGEAS O TABLETAS 25 MG.</t>
  </si>
  <si>
    <t>ENVASE CON 20 GRAGEAS O TABLETAS</t>
  </si>
  <si>
    <t>IMIQUIMOD CREMA AL 5% CADA SOBRE CONTIENE 12.5 MG DE IMIQUIMOD. ENVASE CON 12 SOBRES QUE CONTIENEN 250 MG DE CREMA.</t>
  </si>
  <si>
    <t>ENVASE CON 12 SOBRES QUE CONTIENEN 250 MG DE CREMA.</t>
  </si>
  <si>
    <t>INDACATEROL 150 MICROGRAMOS. CAPSULA. ENVASE CON 30 CAPSULAS Y DISPOSITIVO PARA INHALACIÓN</t>
  </si>
  <si>
    <t>ENVASE CON 30 CAPSULAS Y DISPOSITIVO PARA INHALACIÓN</t>
  </si>
  <si>
    <t>INDACATEROL 300 MICROGRAMOS. CAPSULA. ENVASE CON 30 CAPSULAS Y DISPOSITIVO PARA INHALACIÓN</t>
  </si>
  <si>
    <t>INDACATEROL/GLICOPIRRONIO 110/50 MICROGRAMOS. ENVASE CON 30 CAPSULAS CON POLVO PARA INHALACION (NO INGERIBLES) Y UN DISPOSITIVO PARA INHALACION.</t>
  </si>
  <si>
    <t>ENVASE CON 30 CAPSULAS CON POLVO PARA INHALACION (NO INGERIBLES) Y UN DISPOSITIVO PARA INHALACION.</t>
  </si>
  <si>
    <t>INDINAVIR CAPSULAS 400 MGS ENVASE CON 180 CAPSULAS</t>
  </si>
  <si>
    <t>ENVASE CON 180 CAPSULAS</t>
  </si>
  <si>
    <t>INDOMETACINA 25 MG ENVASE CON 30 CAPSULAS</t>
  </si>
  <si>
    <t>INDOMETACINA POLVO/SOLUCION INYECTABLE 1 MG./2 ML. ENVASE CON FRASCO AMPULA</t>
  </si>
  <si>
    <t>INDOMETACINA SUPOSITORIOS 100 MG. ENVASE CON 15 SUPOSITORIOS</t>
  </si>
  <si>
    <t>ENVASE CON 15 SUPOSITORIOS</t>
  </si>
  <si>
    <t>INDOMETACINA SUPOSITORIOS 100 MG. ENVASE CON 6 SUPOSITORIOS</t>
  </si>
  <si>
    <t>INFLIXIMAB SOLUCION INYECTABLE 100 MG. ENVASE CON UN FRASCO AMPULA CON LIOFILIZADO E INSTRUCTIVO</t>
  </si>
  <si>
    <t>ENVASE CON UN FRASCO AMPULA CON LIOFILIZADO E INSTRUCTIVO</t>
  </si>
  <si>
    <t>INHIBIDOR DE LA ESTERASA C1 HUMANO SOLUCION INYECTABLE 500 UI. ENVASE CON FRASCO AMPULA CON LIOFILIAZDO Y FRASCO AMPULA CON 10 ML</t>
  </si>
  <si>
    <t>ENVASE CON FRASCO AMPULA CON LIOFILIAZDO Y FRASCO AMPULA CON 10 ML</t>
  </si>
  <si>
    <t>INMUNOGLOBINA G NO MODIFICADA LIOFILIZADO SOLUCIÓN INYECTABLE 6 GR.ENVASE CON UN FCO AMP 120 ML</t>
  </si>
  <si>
    <t xml:space="preserve"> FCO AMP Y FCO CON 120 ML </t>
  </si>
  <si>
    <t>INMUNOGLOBINA G NO MODIFICADA LIOFILIZADO SOLUCIÓN INYECTABLE 6 GR.ENVASE CON UN FCO AMP 200 ML DE DILUYENTE. CON EQUIPO DE PERFUSION CON ADAPTADOR Y AGUJA DESECHABLES</t>
  </si>
  <si>
    <t xml:space="preserve"> FCO AMP Y FCO CON 200 ML DE DILUYETE. CON EQUIPO DE PERFUSION CON ADAPTADOR Y AGUJA DESECHABLES</t>
  </si>
  <si>
    <t>INMUNOGLOBINA HUMANA  ANTIRRABICA SOLUCION INYECTABLE 300 UI EN 2  ML. ENVASE CON UNA AMPOLLETA CON 2 ML (150 UI/ML).</t>
  </si>
  <si>
    <t>ENVASE CON UNA AMPOLLETA CON 2 ML (150 UI/ML).</t>
  </si>
  <si>
    <t>INMUNOGLOBINA HUMANA  ANTIRRABICA SOLUCION INYECTABLE 300 UI ENVASE CON UN FRASCO AMPULA CON 2 ML (150 UI/ML)</t>
  </si>
  <si>
    <t xml:space="preserve"> ENVASE CON UN FRASCO AMPULA CON 2 ML (150 UI/ML)</t>
  </si>
  <si>
    <t>INMUNOGLOBUINA HUMANA NORMAL SUBCUTANEA 1G. SOLUCION INYECTABLE. ENVASE CON UN FRASCO AMPULA CON 5 ML</t>
  </si>
  <si>
    <t>INMUNOGLOBUINA HUMANA NORMAL SUBCUTANEA 2 G. SOLUCION INYECTABLE. ENVASE CON UN FRASCO AMPULA CON 10 ML</t>
  </si>
  <si>
    <t>ENVASE CON UN FRASCO AMPULA CON 10 ML</t>
  </si>
  <si>
    <t>INMUNOGLOBUINA HUMANA NORMAL SUBCUTANEA 4 G. SOLUCION INYECTABLE. ENVASE CON UN FRASCO AMPULA CON 20 ML</t>
  </si>
  <si>
    <t>ENVASE CON UN FRASCO AMPULA CON 20 ML</t>
  </si>
  <si>
    <t>Inmunoglobulina anti D de 0.300 mg, solución inyectable, Envase con un frasco ámpula con diluyente o una jeringa o una ampolleta.</t>
  </si>
  <si>
    <t>ENVASE CON FCO. AMPULA CON  O SIN  DILUYENTE O UNA JERINGA O UNA AMPOLLETA.</t>
  </si>
  <si>
    <t>Inmunoglobulina anti D de 0.300 mg, solución inyectable, Envase con un frasco ámpula sin diluyente o una jeringa o una ampolleta.</t>
  </si>
  <si>
    <t>Envase con un frasco ámpula sin diluyente o una jeringa o una ampolleta.</t>
  </si>
  <si>
    <t>INMUNOGLOBULINA ANTILINFOCITOS T HUMANOS 25 MG SOLUCION INYECTABLE CADA FRASCO AMPULA CONTIENE INMUNOGLOBULINA ANTILINFOCITOS T HUMANOS OBTENIDA DE CONEJO 25 MG ENVASE CON FRASCO AMPULA CON POLVO LIOFILIZADO</t>
  </si>
  <si>
    <t>INMUNOGLOBULINA ANTILINFOCITOS T HUMANOS SOLUCION INYECTABLE 50MG./ ML ENVASE CON 10 FRASCOS AMPULA CON 10 ML</t>
  </si>
  <si>
    <t>ENVASE CON 10 FRASCOS AMPULA CON 10 ML</t>
  </si>
  <si>
    <t>INMUNOGLOBULINA G NO MODIFICADA 5 G SOLUCION INYECTABLE.  ENVASE CON UN FRASCO AMPULA CON LIOFILIZADO Y FRASCO AMPULA CON 90 A 100 ML DE DILUYENTE</t>
  </si>
  <si>
    <t xml:space="preserve"> ENVASE CON UN FRASCO AMPULA CON LIOFILIZADO Y FRASCO AMPULA CON 90 A  100 ML DE DILUYENTE</t>
  </si>
  <si>
    <t>INMUNOGLOBULINA G NO MODIFICADA 5 G SOLUCION INYECTABLE. ENVASE CON UN FRASCO AMPULA CON 100 ML</t>
  </si>
  <si>
    <t>ENVASE CON UN FRASCO AMPULA CON 100 ML.</t>
  </si>
  <si>
    <t>INMUNOGLOBULINA HUMANA NORMAL ENDOVENOSA 10 G. SOLUCION INYECTABLE. ENVASE CON UN FRASCO AMPULA CON 100 ML</t>
  </si>
  <si>
    <t>ENVASE CON UN FRASCO AMPULA CON 100 ML</t>
  </si>
  <si>
    <t>INMUNOGLOBULINA HUMANA NORMAL ENDOVENOSA 2.5 G. SOLUCION INYECTABLE. ENVASE CON UN FRASCO AMPULA CON 25 ML</t>
  </si>
  <si>
    <t>ENVASE CON UN FRASCO AMPULA CON 25 ML</t>
  </si>
  <si>
    <t>INMUNOGLOBULINA HUMANA NORMAL ENDOVENOSA 5 G. SOLUCION INYECTABLE. ENVASE CON UN FRASCO AMPULA CON 50 ML</t>
  </si>
  <si>
    <t>ENVASE CON UN FRASCO AMPULA CON 50 ML</t>
  </si>
  <si>
    <t>INMUNOGLOBULINA HUMANA NORMAL SOLUCION INYECTABLE 330 MG/ 2 ML. FRASCO AMPULA CON 2 ML</t>
  </si>
  <si>
    <t>FRASCO AMPULA CON 2 ML</t>
  </si>
  <si>
    <t>INMUNOGLOBULINA HUMANA NORMAL SUBCUTANEA 1650 MG. SOLUCION INYECTABLE. ENVASE CON UN FRASCO AMPULA CON 10 ML</t>
  </si>
  <si>
    <t>INMUNOGLOBULINA HUMANA NORMAL SUBCUTANEA 3300 MG. SOLUCION INYECTABLE. ENVASE CON UN FRASCO AMPULA CON 20 ML</t>
  </si>
  <si>
    <t>INSULINA ASPARTICA (30% DE INSULINA ASPARTA SOLUBLE Y 70% INSULINA ASPARTA CRISTALINA CON PRIOTAMINA) SUSPENSIÓN INYECTABLE. ENVASE CON 5 PLUMAS PRELLENADAS CON 3 ML (100 U/ML)</t>
  </si>
  <si>
    <t>ENVASE CON 5 PLUMAS PRELLENADAS CON 3 ML (100 U/ML)</t>
  </si>
  <si>
    <t>INSULINA ASPARTICA (30% DE INSULINA ASPARTA SOLUBLE Y 70% INSULINA ASPARTA CRISTALINA CON PRIOTAMINA) SUSPENSIÓN INYECTABLE. ENVASE CON UNA PLUMA PRELLENADA CON 3 ML (100 U/ML)</t>
  </si>
  <si>
    <t>ENVASE CON UNA PLUMA PRELLENADA CON 3 ML (100 U/ML)</t>
  </si>
  <si>
    <t>INSULINA ASPARTICA (ORIGEN ADN RECOMBINANTE) SOL. INYECTABLE CADA ML CONTIENE 100 UI. ENVASE CON UN FRASCO AMPULA CON 10 ML</t>
  </si>
  <si>
    <t>INSULINA DE ACCION INTERMEDIA   (NPH) C/ML  CONTIENE  INSULINA HUMANA ISOFANA (ORIGEN ADN RECOMBINANTE) O INSULINA ZINC ISOFANA HUMANA (ORIGEN ADN RECOMBINANTE) 100 UI . ENVASE CON FRASCO AMPULA CON 10 ML.</t>
  </si>
  <si>
    <t>ENVASE CON FRASCO AMPULA CON 10 ML.</t>
  </si>
  <si>
    <t>INSULINA DETEMIR SOLUCION INYECTABLE CADA MIL CONTIENE INSULINA DETEMIR (ADN RECOMBINANTE) 100 U EQUIVALENTE A 14.20 MG ENVASE CON 1 PLUMA PRELLENADA CON 3 ML (100 U/ML)</t>
  </si>
  <si>
    <t>ENVASE CON 1 PLUMA PRELLENADA CON 3 ML (100 U/ML)</t>
  </si>
  <si>
    <t>INSULINA DETEMIR SOLUCION INYECTABLE CADA MIL CONTIENE INSULINA DETEMIR (ADN RECOMBINANTE) 100 U EQUIVALENTE A 14.20 MG ENVASE CON 5 PLUMAS PRELLENADAS CON 3 ML (100 U/ML)</t>
  </si>
  <si>
    <t>INSULINA GLARGINA 3.64 MG EQUIVALENTE A 100 UI DE INSULINA HUMANA SOLUCION INYECTABLE. ENVASE CON 5 CARTUCHOS DE VIDRIO CON 3 ML EN DISPOSITIVO DESECHABLE</t>
  </si>
  <si>
    <t>ENVASE CON 5 CARTUCHOS DE VIDRIO CON 3 ML EN DISPOSITIVO DESECHABLE</t>
  </si>
  <si>
    <t>INSULINA GLARGINA 3.64 MG EQUIVALENTE A 100 UI DE INSULINA HUMANA SOLUCION INYECTABLE. ENVASE CON UN FRASCO AMPULA CON 10 ML</t>
  </si>
  <si>
    <t>INSULINA GLULISINA SOLUCION INYECTABLE CADA ML CONTIENE INSULINA GLULISINA EQUIVAMENTE A 100 UI DE INSULINA HUMANA ENVASE CON FRASCO AMPULA CON 10 ML</t>
  </si>
  <si>
    <t>ENVASE CON FRASCO AMPULA CON 10 ML</t>
  </si>
  <si>
    <t>INSULINA HUMANA ACCION RAPIDA REGULAR  CADA ML CONTIENE INSULINA HUMANA (ORIGEN ADN RECOMBINANTE) O INSULINA ZINC HUMANA (ORIGEN ADN RECOMBINANTE)100 UI/ML SOLUCION INYECTABLE, FRASCO AMPULA CON 10 ML.</t>
  </si>
  <si>
    <t>FRASCO AMPULA CON 10 ML.</t>
  </si>
  <si>
    <t>INSULINA HUMANA DE ACCION INTERMEDIA LENTA SUSPENSIÓN INYECTABLE CADA MILILITRO CONTIENE INSULINA ZINC COMPUESTA HUMANA (ORIGEN ADN RECOMBINANTE)100 UI./ML ENVASE CON FRASCO AMPULA CON 10 ML</t>
  </si>
  <si>
    <t>FRASCO AMPULA CON 10 ML</t>
  </si>
  <si>
    <t>Insulina Humana, Cada ml. contiene: Insulina humana (origen ADN recombinante) 100 UI o Insulina zinc isófana humana (origen ADN recombinante) 100 UI Envase con un frasco ámpula con 5 ml.</t>
  </si>
  <si>
    <t>Insulina Humana. Cada ml. contiene: Insulina humana isófana (origen ADN recombinante) 100 UI o Insulina zinc isófana humana (origen ADN recombinante) 100 UI Envase con un frasco ámpula con 5 ml.</t>
  </si>
  <si>
    <t>INSULINA LISPRO  ADN RECOMBINANTE 100 UI./ML ENVASE CON FRASCO AMPULA CON 10 ML</t>
  </si>
  <si>
    <t>Insulina lispro (origen ADN recombinante), lispro protamina (origen ADN recombinante) de 25 UI/75 UI / ml, suspensión inyectable, Envase con dos cartuchos con 3 ml.</t>
  </si>
  <si>
    <t>Envase con dos cartuchos con 3 ml.</t>
  </si>
  <si>
    <t>Insulina lispro (origen ADN recombinante), lispro protamina (origen ADN recombinante) de 25 UI/75 UI / ml, suspensión inyectable, Envase con un frasco ámpula con 10 ml.</t>
  </si>
  <si>
    <t>Interferón (beta) 1a 22 mcg  6 millones UI, solución inyectable, Envase con frasco ámpula con liofilizado y ampolleta con 2 ml de diluyente.</t>
  </si>
  <si>
    <t xml:space="preserve">ENVASE CON UN FRASCO AMPULA CON 2 ML DE DILUYENTE </t>
  </si>
  <si>
    <t>Interferón (beta) 1a de 12 millones UI, solución inyectable, Envase con frasco ámpula con liofilizado y ampolleta con 2 ml de diluyente.</t>
  </si>
  <si>
    <t>FRASCO AMPULA CON LIOFILIZADO YO AMPLLETA CON 2 ML DE DILUYENTE</t>
  </si>
  <si>
    <t>Interferón (beta) 1a de 6 millones UI,  30 microgramos solución inyectable, Envase con un frasco ámpula con dispositivo médico y una jeringa con 1 ml de diluyente.</t>
  </si>
  <si>
    <t xml:space="preserve"> Envase con un frasco ámpula con dispositivo médico y una jeringa con 1 ml de diluyente.</t>
  </si>
  <si>
    <t>Interferón (beta) 1a de 6 millones UI, solución inyectable, Jeringa prellenada con 0.5 ml.</t>
  </si>
  <si>
    <t xml:space="preserve"> Jeringa prellenada con 0.5 ml.</t>
  </si>
  <si>
    <t>Interferón alfa 2a de 4.5 millones UI, solución inyectable, Envase con un frasco ámpula o jeringa con una aguja.</t>
  </si>
  <si>
    <t>Envase con un frasco ámpula o jeringa con una aguja.</t>
  </si>
  <si>
    <t>Interferón alfa 2a de 9 millones UI, solución inyectable, Envase con un frasco ámpula o jeringa con una aguja.</t>
  </si>
  <si>
    <t xml:space="preserve">ENVASE CON UN FRASCO AMPULA O JERINGA CON UNA AGUJA </t>
  </si>
  <si>
    <t>Interferón alfa 2b de 18 millones UI, solución inyectable, Envase con un frasco ámpula con o sin ampolleta con diluyente.</t>
  </si>
  <si>
    <t>Interferón alfa 2b de 25 millones UI, solución inyectable, Envase con un frasco ámpula con o sin ampolleta con diluyente.</t>
  </si>
  <si>
    <t xml:space="preserve"> Envase con un frasco ámpula con o sin ampolleta con diluyente.</t>
  </si>
  <si>
    <t>Interferón alfa 2b de 5 millones UI, solución inyectable, Envase con un frasco ámpula con o sin ampolleta con diluyente.</t>
  </si>
  <si>
    <t>Envase con un frasco ámpula con o sin ampolleta con diluyente.</t>
  </si>
  <si>
    <t xml:space="preserve">INTERFERON BETA  1 b RECOMBINANTE HUMANO 8 MILLONES UI  SOLUCION INYECTABLE ENVASE  CON  15  FRASCO AMPULA CON LIOFILIZADO Y 15 JERINGAS PRECARGADAS CON 1.2 ML DE DILUYENTE </t>
  </si>
  <si>
    <t xml:space="preserve">ENVASE  CON  15  FRASCO AMPULA CON LIOFILIZADO Y 15 JERINGAS PRECARGADAS CON 1.2 ML DE DILUYENTE </t>
  </si>
  <si>
    <t>INTERFERON BETA  1 b RECOMBINANTE HUMANO 8 MILLONES UI ENVASE  CON    FRASCO AMPULA CON LIOFILIZADO Y FRASCO AMPULA CON 2 ML DE DILUYENTE</t>
  </si>
  <si>
    <t>ENVASE  CON    FRASCO AMPULA CON LIOFILIZADO Y FRASCO AMPULA CON 2 ML DE DILUYENTE</t>
  </si>
  <si>
    <t>INTERFERON BETA  1 b RECOMBINANTE HUMANO 8 MILLONES UI SOLUCION INYECTABLE.  ENVASE  CON    FRASCO AMPULA CON LIOFILIZADO Y 1 JERINGA PRECARGADA CON 1.2 ML DE DILUYENTE</t>
  </si>
  <si>
    <t>ENVASE  CON    FRASCO AMPULA CON LIOFILIZADO Y 1 JERINGA PRECARGADA CON 1.2 ML DE DILUYENTE</t>
  </si>
  <si>
    <t xml:space="preserve">INTERFERON BETA 1 A  44 mcg SOLUCION INYECTABLE 12 MILLONES UI ENVASE CON 12 JERINGAS PRELLENADAS CON 0.5 ML CON AUTOINYECTOR NO ESTERIL DE INYECCION AUTOMATICA </t>
  </si>
  <si>
    <t xml:space="preserve">ENVASE CON 12 JERINGAS PRELLENADAS CON 0.5 ML CON AUTOINYECTOR NO ESTERIL DE INYECCION AUTOMATICA </t>
  </si>
  <si>
    <t>INTERFERON BETA 1 A  44 mcg SOLUCION INYECTABLE 12 MILLONES UI ENVASE CON JERINGA PRELLENADA CON 0.5 ML</t>
  </si>
  <si>
    <t>ENVASE CON JERINGA PRELLENADA CON 0.5 ML</t>
  </si>
  <si>
    <t>INTERFERON BETA 1 A  44 mcg SOLUCION INYECTABLE 12 MILLONES UI. ENVASE CON CARTUCHO PRELLENADO DE 1.5 ML (3 DOSIS DE 44 MICROGRAMOS/0.5ML) PARA ADMINISTRARSE EN DISPOSITIVO AUTOINYECTOR</t>
  </si>
  <si>
    <t xml:space="preserve"> ENVASE CON CARTUCHO PRELLENADO DE 1.5 ML (3 DOSIS DE 44 MICROGRAMOS/0.5ML) PARA ADMINISTRARSE EN DISPOSITIVO AUTOINYECTOR</t>
  </si>
  <si>
    <t>INTERFERON BETA 1 A 6 MILLONES UI  (30 MICROGRAMOS) SOLUCION INYECTABLE ENVASE CON  UNA JERINGA PRELLENADA CON 0.5 ML Y AGUJA</t>
  </si>
  <si>
    <t>ENVASE CON UNA JERINGA PRELLENADA CON 0.5 ML Y AGUJA</t>
  </si>
  <si>
    <t>INTERFERON BETA 1A 22 mcg 6 MILLONES UI SOLUCION INYECTABLE.  ENVASE CON UN CARTUCHO PRELLENADO DE 1.5 ML (3 DOSIS DE 22 MICROGRAMOS/0.5ML), PARA ADMNISTRARSE EN DISPOSITIVO AUTOINYECTOR</t>
  </si>
  <si>
    <t xml:space="preserve"> ENVASE CON UN CARTUCHO PRELLENADO DE 1.5 ML (3 DOSIS DE 22 MICROGRAMOS/0.5ML), PARA ADMNISTRARSE EN DISPOSITIVO AUTOINYECTOR</t>
  </si>
  <si>
    <t>IPILIMUMAB SOLUCION INYECTALBE 50 MG. ENVASE CON UN FRASCO AMPULA CON 10 ML (50 MG/10 ML)</t>
  </si>
  <si>
    <t>ENVASE CON UN FRASCO AMPULA CON 10 ML (50 MG/10 ML)</t>
  </si>
  <si>
    <t>IPRATROPIO BROMURO MONOHIDRATADO DE 25 MG /100 MLSOLUCION ENVASE CON FRASCO AMPULA CON 20 ML</t>
  </si>
  <si>
    <t>ENVASE CON FRASCO AMPULA CON 20 ML</t>
  </si>
  <si>
    <t>IPRATROPIO-SALBUTAMOL 0.5MG/2.5 MG SOLUCION ENVASE CON 10 AMPOLLETAS DE 2.5 ML</t>
  </si>
  <si>
    <t>ENVASE CON 10 AMPOLLETAS DE 2.5 ML</t>
  </si>
  <si>
    <t>IPRATROPIO-SALBUTAMOL CADA DISPARO PROPORCIONA 20 MICROGRAMOS DE BROMURO DE IPRATORIPO Y 100 MICROGRAMOS DE SALBUTAMOL ENVASE CON 120 DISPAROS (120 DOSIS)</t>
  </si>
  <si>
    <t>ENVASE CON 120 DISPAROS (120 DOSIS)</t>
  </si>
  <si>
    <t>IRBESARTAN 150 MG TABLETAS. ENVASE CON 28 TABLETAS</t>
  </si>
  <si>
    <t>IRBESARTAN 300 MG TABLETAS. ENVASE CON 28 TABLETAS</t>
  </si>
  <si>
    <t>IRBESARTAN/AMLODIPINO 150 MG/5 MG ENVASE CON 28 TABLETAS</t>
  </si>
  <si>
    <t>IRBESARTAN/AMLODIPINO 300 MG/5 MG ENVASE CON 28 TABLETAS</t>
  </si>
  <si>
    <t>IRBITINIB 140 MG. CAPSULA, ENVASE CON 120 CAPSULAS</t>
  </si>
  <si>
    <t>IRBITINIB 140 MG. CAPSULA, ENVASE CON 90 CAPSULAS</t>
  </si>
  <si>
    <t xml:space="preserve"> ENVASE CON 90 CAPSULAS</t>
  </si>
  <si>
    <t>IRINOTECAN CLORHIDRATO DE SOLUCION INYECTABLE 100 MG. ENVASE CON UN FRASCO AMPULA CON 5 ML</t>
  </si>
  <si>
    <t>ISOCONAZOL CREMA CADA 100 G CONTIENE NITRATO DE ISOCONAZOL 1 G. ENVASE CON 20 G</t>
  </si>
  <si>
    <t>ENVASE CON 20 G</t>
  </si>
  <si>
    <t xml:space="preserve">ISOFLURANO ENVASE CON 100 ML LIQUIDO O SOLUCIÓN. </t>
  </si>
  <si>
    <t xml:space="preserve">ENVASE CON 100 ML </t>
  </si>
  <si>
    <t>ISONIAZIDA 400 MG /RIFAMPICINA 300 MG TABLETA RECUBIERTA ENVASE CON 90 TABLETAS RECUBIERTAS</t>
  </si>
  <si>
    <t>ISONIAZIDA 75 MG /RIFAMPICINA 150 MG/PIRAZINAMIDA 400 MG/CLORHIDRATO DE ETAMBUTOL 300 MG TABLETA  ENVASE CON 240 TABLETAS</t>
  </si>
  <si>
    <t>ISONIAZIDA TABLETAS 100 MG. ENVASE CON 200 TABLETAS</t>
  </si>
  <si>
    <t>ENVASE CON 200 TABLETAS</t>
  </si>
  <si>
    <t>ISOPRENALINA  CLORHIDRATO DE SOLUCION INYECTABLE 0.2 MG./ML UN AMPULA CON 2 ML</t>
  </si>
  <si>
    <t>AMPULA CON 2 ML</t>
  </si>
  <si>
    <t>ISOSORBIDA 5-MONOHIDRATO TABLETAS 20 MG. ENVASE CON 20 TABLETAS</t>
  </si>
  <si>
    <t>ISOSORBIDA 5-MONOHIDRATO TABLETAS 40 MG. ENVASE CON 20 TABLETAS</t>
  </si>
  <si>
    <t>ISOSORBIDA DINITRATO DE SOLUCION INYECTABLE 1 MG/ML. ENVASE CON 100ML.</t>
  </si>
  <si>
    <t>ENVASE CON 100ML.</t>
  </si>
  <si>
    <t>ISOSORBIDA DINITRATO DE TABLETA 10 MG. ENVASE CON 20 TABLETAS</t>
  </si>
  <si>
    <t>ISOSORBIDA DINITRATO DE TABLETA SUBLINGUAL 5 MG. ENVASE CON 20 TABLETAS</t>
  </si>
  <si>
    <t>ISOTRETINOINA 20 MG.  CAPSULAS ENVASE CON 30 CAPSULAS</t>
  </si>
  <si>
    <t>ITRACONAZOL CAPSULAS 100 MG. ENVASE CON 15 CAPSULAS</t>
  </si>
  <si>
    <t>IVABRADINA 5 MG. ENVASE CON 56 COMPRIMIDOS</t>
  </si>
  <si>
    <t>ENVASE CON 56 COMPRIMIDOS</t>
  </si>
  <si>
    <t>IVABRADINA 7.5 MG. ENVASE CON 56 COMPRIMIDOS</t>
  </si>
  <si>
    <t>KANAMICINA  SOLUCION INYECTABLE 1 G. ENVASE CON UN FRASCO AMPULA</t>
  </si>
  <si>
    <t>KETAMINA SOLUCION INYECTABLE 500 MG/10ML. ENVASE CON UN FCO.AMP.10ML.</t>
  </si>
  <si>
    <t>ENVASE CON UN FCO. AMPULA 10ML.</t>
  </si>
  <si>
    <t>KETOCONAZOL TABLETAS 200 MG. ENVASE CON  10 TABLETAS</t>
  </si>
  <si>
    <t>ENVASE CON  10 TABLETAS</t>
  </si>
  <si>
    <t>KETOPROFENO CAPSULAS 100 MG. ENVASE CON 15 CAPSULAS</t>
  </si>
  <si>
    <t>KETOPROFENO SOLUCION INYECTABLE 100 MG/2 ML ENVASE CON 10 AMPULAS</t>
  </si>
  <si>
    <t>KETOROLACO TROMETAMINA SOL. INYECTABLE. CADA FRASCO AMPULA O AMPOLLETA CONTIENE KETOROLACO TROMETAMINA 30 MG. ENVASE CON 3 FRASCOS AMPULAS  O AMPOLLETAS CON UN ML.</t>
  </si>
  <si>
    <t>ENVASE CON 3 FRASCOS AMPULAS O AMPOLLETAS CON UN ML.</t>
  </si>
  <si>
    <t>L-ASPARAGINASA POLVO/SOLUCION INYECTABLE 10,000 UI. ENVASE CON  1 FRASCO AMPULA</t>
  </si>
  <si>
    <t>L-ASPARAGINASA POLVO/SOLUCION INYECTABLE 10,000 UI.ENVASE CON  5 FRASCOS AMPULAS</t>
  </si>
  <si>
    <t>ENVASE CON  5 FRASCOS AMPULAS</t>
  </si>
  <si>
    <t>L-GLUTAMINA 10 GR, MALTODEXTRINA 5 GR . POLVO. ENVASE CON 15 GRAMOS.</t>
  </si>
  <si>
    <t>ENVASE CON 15 GR.</t>
  </si>
  <si>
    <t>L-ORNITINA-L-ASPARTATO 3 G ENVASE CON 10 SOBRES</t>
  </si>
  <si>
    <t>ENVASE CON 10 SOBRES</t>
  </si>
  <si>
    <t>L-ORNITINA-L-ASPARTATO 3 G ENVASE CON 30 SOBRES</t>
  </si>
  <si>
    <t>L-ORNITINA-L-ASPARTATO 5 G SOLUCION INYECTABLE ENVASE CON 5 AMPOLLETAS CON 10 ML</t>
  </si>
  <si>
    <t>ENVASE CON 5 AMPOLLETAS CON 10 ML</t>
  </si>
  <si>
    <t>LABETALOL SOL INYECTABLE 100 MG/20 ML ENVASE CON 5 AMPULAS</t>
  </si>
  <si>
    <t xml:space="preserve"> ENVASE CON 5 AMPULAS</t>
  </si>
  <si>
    <t>LACOSAMIDA 100 MG. ENVASE CON 28 TABLETAS</t>
  </si>
  <si>
    <t>LACOSAMIDA 150 MG. ENVASE CON 28 TABLETAS</t>
  </si>
  <si>
    <t>LACOSAMIDA 200 MG SOLUCION INYECTABLE, ENVASE CON FRASCO AMPULA CON 20 ML (10 MG/ML)</t>
  </si>
  <si>
    <t>ENVASE CON FRASCO AMPULA CON 20 ML (10 MG/ML)</t>
  </si>
  <si>
    <t>LACOSAMIDA 200 MG. ENVASE CON 28 TABLETAS</t>
  </si>
  <si>
    <t>LACOSAMIDA 50 MG. ENVASE CON 14 TABLETAS</t>
  </si>
  <si>
    <t>LACTOBACILLUS RHAMNOSUS GG Y ZINC, 1.5 G, CON 10 SOBRES</t>
  </si>
  <si>
    <t>LACTOBACILLUS RHAMNOSUS GG, CAJA CON 8 SOBRES DE 2 GMS</t>
  </si>
  <si>
    <t>CAJA CON 8 SOBRES</t>
  </si>
  <si>
    <t>LACTULOSA JARABE CADA 100 ML CONTIENE LACTULOSA 66.70 G. ENVASE CON 120 ML Y MEDIDA DOSIFICADORA (0.667 G/ML)</t>
  </si>
  <si>
    <t>ENVASE CON 120 ML Y MEDIDA DOSIFICADORA (0.667 G/ML)</t>
  </si>
  <si>
    <t>LACTULOSA JARABE CADA 100 ML CONTIENE LACTULOSA 66.70 G. ENVASE CON 240 ML Y MEDIDA DOSIFICADORA (0.667 G/ML)</t>
  </si>
  <si>
    <t xml:space="preserve"> ENVASE CON 240 ML Y MEDIDA DOSIFICADORA (0.667 G/ML)</t>
  </si>
  <si>
    <t>LACTULOSA POLVO. CADA SOBRE CONTIENE 5 G. ENVASE CON 15 SOBRES CON POLVO</t>
  </si>
  <si>
    <t>ENVASE CON 15 SOBRES CON POLVO</t>
  </si>
  <si>
    <t>LAMIVUDINA  TABLETAS 150 MGS, ENVASE CON  30 TABLETAS</t>
  </si>
  <si>
    <t>LAMIVUDINA  TABLETAS 150 MGS, ENVASE CON  60 TABLETAS</t>
  </si>
  <si>
    <t>ENVASE CON  60 TABLETAS</t>
  </si>
  <si>
    <t>LAMIVUDINA SOLUCION CADA 100 ML CONTIENE 1 GR (10 MG/ML) ENVASE CON 240 ML Y DOSIFICADOR</t>
  </si>
  <si>
    <t>LAMIVUDINA/ZIDOVUDINA TABLETAS 150/300 MG ENVASE CON 60 TABLETAS</t>
  </si>
  <si>
    <t xml:space="preserve">LAMOTRIGINA 100 MG. ENVASE CON 28 TABLETAS </t>
  </si>
  <si>
    <t xml:space="preserve">ENVASE CON 28 TABLETAS </t>
  </si>
  <si>
    <t>LAMOTRIGINA 25 MG. TABLETAS ENVASE CON 28 TABLETAS</t>
  </si>
  <si>
    <t>LANREOTIDO 120 MG SOLUCION INYECTABLE. ENVASE CON UNA JERINGA PRELLENADA CON 0.5 ML</t>
  </si>
  <si>
    <t>ENVASE CON UNA JERINGA PRELLENADA CON 0.5 ML</t>
  </si>
  <si>
    <t>LANREOTIDO 120 MG SOLUCION INYECTABLE. ENVASE CON UNA JERINGA PRELLENADA CON 0.5 ML CON DISPOSITIVO DE SEGURIDAD</t>
  </si>
  <si>
    <t>ENVASE CON UNA JERINGA PRELLENADA CON 0.5 ML CON DISPOSITIVO DE SEGURIDAD</t>
  </si>
  <si>
    <t>LANREOTIDO 90 MG SOLUCION INYECTABLE. ENVASE CON UNA JERINGA PRELLENADA CON 0.3 ML</t>
  </si>
  <si>
    <t>ENVASE CON UNA JERINGA PRELLENADA CON 0.3 ML</t>
  </si>
  <si>
    <t>LANREOTIDO 90 MG SOLUCION INYECTABLE. ENVASE CON UNA JERINGA PRELLENADA CON 0.5 ML CON DISPOSITIVO DE SEGURIDAD</t>
  </si>
  <si>
    <t>ENVASE CON UNA JERINGA PRELLENADA CON 0.5 ML  CON DISPOSITIVO DE SEGURIDAD</t>
  </si>
  <si>
    <t>LAPATINIB 250 MG ENVASE CON 70 TABLETAS</t>
  </si>
  <si>
    <t>ENVASE CON 70 TABLETAS</t>
  </si>
  <si>
    <t>LARONIDASA 2.9 MG (500 U) SOLUCION INYECTABLE. ENVASE CON FRASCO AMPULA CON 5 ML</t>
  </si>
  <si>
    <t>ENVASE CON FRASCO AMPULA CON 5 ML</t>
  </si>
  <si>
    <t>LATANOPROST SOLUCION OFTALMICA 50 MICROGRAMOS ML ENVASE CON UN FRASCO GOTERO CON  3 ML</t>
  </si>
  <si>
    <t>ENVASE CON UN FRASCO GOTERO CON  3 ML</t>
  </si>
  <si>
    <t xml:space="preserve">LATANOPROST SOLUCION OFTALMICA 50 MICROGRAMOS ML ENVASE CON UN FRASCO GOTERO CON 2.5 ML </t>
  </si>
  <si>
    <t xml:space="preserve">ENVASE CON UN FRASCO GOTERO CON 2.5 ML </t>
  </si>
  <si>
    <t>LEFLUNOMIDA 100 MG COMPRIMIDO. ENVASE CON 3 COMPRIMIDOS</t>
  </si>
  <si>
    <t>ENVASE CON 3 COMPRIMIDOS</t>
  </si>
  <si>
    <t>LEFLUNOMIDA 20 MG COMPRIMIDO. ENVASE CON 30 COMPRIMIDOS</t>
  </si>
  <si>
    <t>LENALIDOMIDA 10 MG. ENVASE CON 21CAPSULAS</t>
  </si>
  <si>
    <t>ENVASE CON 21 CAPSULAS</t>
  </si>
  <si>
    <t>LENALIDOMIDA 15 MG. ENVASE CON 21 CAPSULAS</t>
  </si>
  <si>
    <t>LENALIDOMIDA 25 MG. ENVASE CON 21 CAPSULAS</t>
  </si>
  <si>
    <t>LENALIDOMIDA 5 MG. ENVASE CON 21CAPSULAS</t>
  </si>
  <si>
    <t>LETROZOL  2.5 M ENVASE CON 30 GRAGEAS O TABLETAS</t>
  </si>
  <si>
    <t>ENVASE CON 30 GRAGEAS O TABETAS</t>
  </si>
  <si>
    <t>LEUPRORELINA  ACETATO DE 11.25 MG SUSPENSION INYECTABLE. ENVASE CON UN FRASCO AMPULA, AMPOLLETA  CON 2 ML DE DILUYENTE Y EQUIPO PARA ADMINISTRACION</t>
  </si>
  <si>
    <t>ENVASE CON UN FRASCO AMPULA, AMPOLLETA  CON 2 ML DE DILUYENTE Y EQUIPO PARA ADMINISTRACION</t>
  </si>
  <si>
    <t>LEUPRORELINA 22.5 MG SUSPENSION INYECTABLE ENVASE CON JERINGA PRELLENADA CON POLVO LIOFILIZADO Y JERINGA PRELLANADA CON 0.5 ML CON SISTEMA DE LIBERACION</t>
  </si>
  <si>
    <t>ENVASE CON JERINGA PRELLENADA CON POLVO LIOFILIZADO Y JERINGA PRELLANADA CON 0.5 ML CON SISTEMA DE LIBERACION</t>
  </si>
  <si>
    <t>LEUPRORELINA ACETATO DE 7.5 MG SUSPENSION INYECTABLE ENVASE CON JERINGA PRELLENADA CON POLVO LIOFILIZADO Y JERINGA PRELLENADA CON 0.3 ML CON SISTEMA DE LIBERACION</t>
  </si>
  <si>
    <t>ENVASE CON JERINGA PRELLENADA CON POLVO LIOFILIZADO Y JERINGA PRELLENADA CON 0.3 ML CON SISTEMA DE LIBERACION</t>
  </si>
  <si>
    <t>LEUPRORELINA ACETATO DE 7.5 MG SUSPENSION INYECTABLE. ENVASE CON FRASCO AMPULA CON MICROESFERAS LIOFILIZADAS, UN FRASCO AMPULA CON 2 ML DE DILUUYENTE Y JERINGA DE 3 ML.</t>
  </si>
  <si>
    <t>ENVASE CON FRASCO AMPULA CON MICROESFERAS LIOFILIZADAS, UN FRASCO AMPULA CON 2 ML DE DILUUYENTE Y JERINGA DE 3 ML.</t>
  </si>
  <si>
    <t>LEUPRORELINA SUSPENSION INYECTABLE 3.75 MG ENVASE CON UN FRASCO AMPULA, DILUYENTE CON 2 ML Y EQUIPO PARA SU ADMINISTRACION</t>
  </si>
  <si>
    <t>ENVASE CON UN FRASCO AMPULA, DILUYENTE CON 2 ML Y EQUIPO PARA SU ADMINISTRACION</t>
  </si>
  <si>
    <t>LEUPRORELINA SUSPENSION INYECTABLE 45 MG ENVASE CON JERINGA PRELLENADA C/POLVO LIOFILIZADO Y JERINGA PRELLENADA CON 0.5 ML DE DILUYENTE.</t>
  </si>
  <si>
    <t>ENVASE CON JERINGA PRELLENADA CON POLVO LIOFILIZADO Y JERIJGA PRELLENADA CON 0.5 ML DE DILUYENTE.</t>
  </si>
  <si>
    <t>LEVAMISOL TABLETAS 50 MG. ENVASE CON 2 TABLETAS</t>
  </si>
  <si>
    <t xml:space="preserve"> ENVASE CON 2 TABLETAS</t>
  </si>
  <si>
    <t>LEVETIRACETAM 1 000 MG TABLETA. ENVASE CON 30 TABLETAS</t>
  </si>
  <si>
    <t>LEVETIRACETAM 500 MG TABLETA. ENVASE CON 60 TABLETAS</t>
  </si>
  <si>
    <t>LEVETIRACETAM SOLUCION ORAL CADA 100 ML CONTIENE 10 G ENVASE CON 300 ML (100 MG/ML)</t>
  </si>
  <si>
    <t>ENVASE CON 300 ML (100 MG/ML)</t>
  </si>
  <si>
    <t>LEVOBUNOLOL/ALCOHOL POLIVINILICO SOLUCION OFTALMICA. LEVOBUNOLOL 0.5 G. ALCOHOL POLIVINILICO 1.4 G./100ML. ENVASE CON GOTERO INTEGRAL DE 10 ML.</t>
  </si>
  <si>
    <t>ENVASE CON GOTERO INTEGRAL DE 10 ML.</t>
  </si>
  <si>
    <t xml:space="preserve">LEVOCABASTINA SUSPENSION OFTALMICA 50 MGS/100 ML CON GOTERO INTEGRADO ENVASE CON 5 ML                                                              </t>
  </si>
  <si>
    <t>GOTERO INTEGRADO  ENVASE CON 5 ML</t>
  </si>
  <si>
    <t>LEVOCARNITINA 1 GR TABLETAS MASTICABLES. ENVASE CON 20 TABLETAS</t>
  </si>
  <si>
    <t>LEVOCARNITINA SOLUCION INYECTABLE CADA AMPOLLETA CONTIENE LEVOCARNITINA 1G/5ML. ENVASE CON 50 AMPOLLETAS</t>
  </si>
  <si>
    <t>LEVOCETIRIZINA DICLORHIDRATO DE 5 MG ENVASE CON 20 TABLETAS</t>
  </si>
  <si>
    <t>LEVODOPA Y CARBIDOPA TABLETAS 250 MG./25 MG. ENVASE CON 100 TABLETAS</t>
  </si>
  <si>
    <t>LEVODOPA Y CARBIDOPA TABLETAS DE LIBERACION PROLONGADA. CADA TABLETA CONTIENE LEVODOPA 200 MG, CARBIDOPA HIDRATADA EQUIVALENTE A 50 MG DE CARBIDOPA ANHIDRA. ENVASE CON 100 TABLETAS</t>
  </si>
  <si>
    <t>LEVODOPA Y CARBIDOPA TABLETAS DE LIBERACION PROLONGADA. CADA TABLETA CONTIENE LEVODOPA 200 MG, CARBIDOPA HIDRATADA EQUIVALENTE A 50 MG DE CARBIDOPA ANHIDRA. ENVASE CON 50 TABLETAS</t>
  </si>
  <si>
    <t>LEVOEPINEFRINA SOLUCION OFTALMICA 0.200G./100ML ENVASE DE 5 ML CON GOTERO INTEGRAL</t>
  </si>
  <si>
    <t>ENVASE DE 5 ML CON GOTERO INTEGRAL</t>
  </si>
  <si>
    <t>LEVOFLOXACINO 500 MG. SOLUCION INYECTABLE. CADA ENVASE CONTIENE LEVOFLOXACINO HEMIHIDRATADO EQUIVALENTE A 500 MG. DE LEVOFLOXACINO. ENVASE CON 100 ML</t>
  </si>
  <si>
    <t>LEVOFLOXACINO HEMIHIDRATADO 500 MG TABLETAS ENVASE CON 7 TABLETAS</t>
  </si>
  <si>
    <t>ENVASE CON 7 TABLETAS</t>
  </si>
  <si>
    <t>LEVOFLOXACINO HEMIHIDRATADO 750 MG TABLETAS ENVASE CON 7 TABLETAS</t>
  </si>
  <si>
    <t>LEVOMEPROMAZINA  CLORHIDRATO DE 25MG/ML  SOLUCION INYECTABLE. ENVASE CON 10 AMPULAS DE UN ML.</t>
  </si>
  <si>
    <t>ENVASE CON 10 AMPULAS DE UN ML.</t>
  </si>
  <si>
    <t>LEVOMEPROMAZINA MALEATO DE  25 MG TABLETA ENVASE CON 20 TABLETAS</t>
  </si>
  <si>
    <t>LEVONORGESTREL  COMPRMIDO O TABLETA 0.750 MG . ENVASE CON 2 COMPRIMIDOS O TABLETAS</t>
  </si>
  <si>
    <t>ENVASE CON 2 COMPRIMIDOS O TABLETAS</t>
  </si>
  <si>
    <t>LEVONORGESTREL (MICRONIZADO) 52 MG POLVO ENVASE CON UN DISPOSITIVO</t>
  </si>
  <si>
    <t>ENVASE CON UN DISPOSITIVO</t>
  </si>
  <si>
    <t>LEVONORGESTREL DISPOSITIVO INTRAUTERINO CON  POLVO 19.5 MG. ENVASE CON UN DISPOSITIVO INTRAUTERINO</t>
  </si>
  <si>
    <t>NVASE CON UN DISPOSITIVO INTRAUTERINO</t>
  </si>
  <si>
    <t>LEVONORGESTREL GRAGEAS 0.03 MG ENVASE CON 35 GRAGEAS</t>
  </si>
  <si>
    <t>ENVASE CON 35 GRAGEAS</t>
  </si>
  <si>
    <t>LEVONORGESTREL IMPLANTE 75 MG. ENVASE CON 2 IMPLANTES.</t>
  </si>
  <si>
    <t>ENVASE CON 2 IMPLANTES.</t>
  </si>
  <si>
    <t>Levonorgestrel y etinilestradiol gragea. Cada gragea contiene: Levonorgestrel 0.15 mg.</t>
  </si>
  <si>
    <t>LEVONORGESTREL Y ETINILESTRADIOL GRAGEAS LEVONORGESTREL 0.15 MG ETINILESTRADIOL 0.03 MG. ENVASE CON 21 GRAGEAS</t>
  </si>
  <si>
    <t>LEVOSIMENDAN 2.5 MG/ML SOLUCION INYECTABLE. ENVASE CON 1 FRASCO AMPULA CON 10 ML</t>
  </si>
  <si>
    <t>ENVASE CON 1 FRASCO AMPULA CON 10 ML</t>
  </si>
  <si>
    <t>LEVOSIMENDAN 2.5 MG/ML SOLUCION INYECTABLE. ENVASE CON 1 FRASCO AMPULA CON 5 ML</t>
  </si>
  <si>
    <t>LEVOTIROXINA (SODICA) 100 MICROG. ENVASE CON 100 TABLETAS</t>
  </si>
  <si>
    <t>LIDOCAINA 1% CLOROHIDRATO DE SOLUCION INYECTABLE 500 MG. AMPULA 50ML. ENVASE CON 5 FRASCOS AMPULA</t>
  </si>
  <si>
    <t>LIDOCAINA 10% CLORHIDRATO DE SOLUCION CADA 100 ML CONTIENE 10G .ENVASE CON 115 ML CON ATOMIZADOR MANUAL</t>
  </si>
  <si>
    <t>ENVASE CON 115 ML CON ATOMIZADOR MANUAL</t>
  </si>
  <si>
    <t>LIDOCAINA 2% CLORHIDRATO DE C/EPINEFRINA SOLUCION INYECTABLE EN CARTUCHO DENTAL LID.36MG/EPI.0.018MG ENVASE CON 50 CARTUCHOS DE 1.8ML</t>
  </si>
  <si>
    <t>ENVASE CON 50 CARTUCHOS DE 1.8ML</t>
  </si>
  <si>
    <t>LIDOCAINA 2% CLORHIDRATO DE CON EPINEFRINA SOLUCION INYECTABLE LID.1GR/EPI.0.25MG. AMP. 50ML.ENVASE CON 5 FRASCOS AMPULAS</t>
  </si>
  <si>
    <t>ENVASE CON 5 FRASCOS AMPULAS</t>
  </si>
  <si>
    <t>LIDOCAINA 2% CLORHIDRATO DE SOLUCION INYECTABLE 1 GR. AMP. 50ML.ENVASE CON 5 FRASCOS AMPULAS</t>
  </si>
  <si>
    <t>LIDOCAINA 5% CLORHIDRATO DE SOLUCION INYECTABLE 100 MG. Y GLUCOSA MONOHIDRATADA 150 MG. ENVASE CON 50 AMPULAS DE 2ML.</t>
  </si>
  <si>
    <t xml:space="preserve"> ENVASE CON 50 AMPULAS DE 2ML.</t>
  </si>
  <si>
    <t xml:space="preserve">LIDOCAINA CLORHIDRATO DE SOLUCION INYECTABLE 100 MG. </t>
  </si>
  <si>
    <t>ENVASE CON 1 AMPOLLETA DE 5ML.</t>
  </si>
  <si>
    <t>LIDOCAINA CON HIDROCORTISONA SUPOSITORIO LIDOCAINA 60 MG ACETATO DE HIDROCORTISONA 5 MG OXIDO DE ZINC 400 MG SUBACETATO DE ALUMINIO 50 MG ENVASE CON 6 SUPOSITORIOS</t>
  </si>
  <si>
    <t>LIDOCAINA CON HIDROCORTISONA UNGÜENTO CADA 100 GR CONTIENE LIDOCAINA 5 G ACETATO DE HIDROCORTISONA 0.25 G SUBACETATO DE ALUMINIO 3.50 G OXIDO DE ZINC 18 G ENVASE CON 20 G Y APLICADOR</t>
  </si>
  <si>
    <t>ENVASE CON 20 GR Y APLICADOR</t>
  </si>
  <si>
    <t>LIDOCAINA GEL CADA ML CONTIENE CLORHIDRATO DE LIDOCAINA  20 MG ENVASE CON  30 ML.</t>
  </si>
  <si>
    <t xml:space="preserve"> ENVASE CON  30 ML.</t>
  </si>
  <si>
    <t>LIDOCAINA UNGÜENTO CADA 100 G CONTIENE LIDOCAINA 5 G ENV. C/ 35 G</t>
  </si>
  <si>
    <t>LINAGLIPTINA /METFORMINA 2.5 MG/1000 MG. ENVASE CON 60 TABLETAS</t>
  </si>
  <si>
    <t>LINAGLIPTINA /METFORMINA 2.5 MG/500 MG. ENVASE CON 60 TABLETAS</t>
  </si>
  <si>
    <t>LINAGLIPTINA /METFORMINA 2.5 MG/850 MG. ENVASE CON 60 TABLETAS</t>
  </si>
  <si>
    <t>LINAGLIPTINA 5MG TABLETA, ENVASE CON 30 TABLETAS</t>
  </si>
  <si>
    <t>Linestrenol (GT19) de 0.5 mg, tableta, Envase con 28 tabletas.</t>
  </si>
  <si>
    <t>Linestrenol (GT9) de 0.5 mg, tableta, Envase con 28 tabletas.</t>
  </si>
  <si>
    <t>Envase con 28 tabletas.</t>
  </si>
  <si>
    <t>LINEZOLID SOLUCION INYECTABLE 200 MG. ENVASE CON BOLSA CON 300 ML</t>
  </si>
  <si>
    <t>ENVASE CON BOLSA CON 300 ML</t>
  </si>
  <si>
    <t>LINEZOLID TABLETAS 600 MG. ENVASE CON 10 TABLETAS</t>
  </si>
  <si>
    <t>LIPEGFILGRASTIM 6 MG SOLUCION INYECTALBE. ENVASE CON 1 JERINGA PRELLENADA CON 6 MG/0.6 ML (CON TAPA Y SIN TAPA DE SEGURIDAD)</t>
  </si>
  <si>
    <t>ENVASE CON 1 JERINGA PRELLENADA CON 6 MG/0.6 ML (CON TAPA Y SIN TAPA DE SEGURIDAD)</t>
  </si>
  <si>
    <t>LIPIDOS DE CADENA LARGA AL 20% OLIVA/SOYA  EMULSION INYECTABLE CADA 100 ML CONTIENE: ACEITE DE OLIVA 16 G ACEITE DE SOYA 4 G ENVASE CON 500 ML</t>
  </si>
  <si>
    <t>LIPIDOS INTRAVENOSOS ACEITE DE PESCADO (ACIDOS GRASOS ) EMULSION INYECTABLE CADA 100 ML CONTIENE ACEITE DE PESCADO 10 G ENVASE CON 100 ML.</t>
  </si>
  <si>
    <t>LIPIDOS INTRAVENOSOS ACEITE DE PESCADO (ACIDOS GRASOS ) EMULSION INYECTABLE CADA 100 ML CONTIENE ACEITE DE PESCADO 10 G ENVASE CON 50 ML.</t>
  </si>
  <si>
    <t>ENVASE CON 50 ML.</t>
  </si>
  <si>
    <t xml:space="preserve">LIPIDOS INTRAVENOSOS DE CADENA LARGA 20%  SOYA  EMULSION INYECTABLE . CADA 100 ML CONTIENE: ACEITE DE SOYA 20 GR CADA ML PROPORCIONA 2 KCAL. ENVASE CON 500 ML </t>
  </si>
  <si>
    <t xml:space="preserve">ENVASE CON 500 ML </t>
  </si>
  <si>
    <t xml:space="preserve">LIPIDOS INTRAVENOSOS DE CADENA LARGA 20%  SOYA/CARTAMO EMULSION INYECTABLE . CADA 100 ML CONTIENE: MEZCLA DE ACEITE SOYA/ACEITE DE CARTAMO 10 G/10 G CADA ML PROPORCIONA 2 KCAL. ENVASE CON 500 ML </t>
  </si>
  <si>
    <t xml:space="preserve">ENVASE CON 500ML </t>
  </si>
  <si>
    <t>LIPIDOS INTRAVENOSOS DE CADENA LARGA AL 10%  EMULSIÓN INYECTABLE ENVASE CON 500ML ACEITE DE SOYA 50 GRS O MEZCLA DE ACEITE DE SOYA-ACEITE DE CARTAMO 25 GR/25GR, ENVASE CON 500 ML</t>
  </si>
  <si>
    <t>LIPIDOS INTRAVENOSOS DE CADENA MEDIA Y LARGA 20 % EMULSION INYECTABLE .ACEITE DE SOYA 100 G/1000 ML. TRIGLICERIDOS DE CADENA MEDIA 100 G/1000 ML.ENVASE CON 500ML</t>
  </si>
  <si>
    <t>ENVASE CON 500ML</t>
  </si>
  <si>
    <t>LIRAGLUTIDA SOL. INYECTABLE. CADA ML. CONTIENE 6 MG (ADN RECOMBINANTE). ENVASE CON 2 PLUMAS CON CARTUCHO DE 3 ML.</t>
  </si>
  <si>
    <t>ENVASE CON 2 PLUMAS CON CARTUCHO DE 3 ML.</t>
  </si>
  <si>
    <t xml:space="preserve">LITIO  TABLETA CARBONATO DE LITIO 300MG ENVASE CON 50 TABLETAS </t>
  </si>
  <si>
    <t>LIXISENATIDA SOLUCION INYECTABLE 0.05 MG/ML. ENVASE CON UNA PLUMA CON UN CARTUCHO CON 3 ML. CON 14 DOSIS CADA UNA DE 10 MCG/0.2ML</t>
  </si>
  <si>
    <t>ENVASE CON UNA PLUMA CON UN CARTUCHO CON 3 ML. CON 14 DOSIS CADA UNA DE 10 MCG/0.2ML</t>
  </si>
  <si>
    <t>LIXISENATIDA SOLUCION INYECTABLE 0.1 MG/ML. ENVASE CON UNA PLUMA CON UN CARTUCHO CON 3 ML. CON 14 DOSIS CADA UNA DE 20 MCG/0.2ML</t>
  </si>
  <si>
    <t>ENVASE CON UNA PLUMA CON UN CARTUCHO CON 3 ML. CON 14 DOSIS CADA UNA DE 20 MCG/0.2ML</t>
  </si>
  <si>
    <t>LOMUSTINA 3 FRASCOS, CON 2 CAPSULAS  C/U.DE 10MG, 40MG Y 100MG</t>
  </si>
  <si>
    <t>3 FRASCOS, CON 2 CAPSULAS  C/U</t>
  </si>
  <si>
    <t>LOPERAMIDA 2 MG., ENVASE CON 12 COMPRIMIDOS, TABLETAS O GRAGEAS.</t>
  </si>
  <si>
    <t>ENVASE CON 12 COMPRIMIDOS TABLETAS  O GRAGEAS.</t>
  </si>
  <si>
    <t>LOPINAVIR-RITONAVIR CAPSULAS CONTIENE LOPINAVIR 200 MG, RITONAVIR 50 MG. ENVASE CON 120 TABLETAS</t>
  </si>
  <si>
    <t>LOPINAVIR-RITONAVIR SOLUCION CADA 100 ML CONTIENE LOPINAVIR 8 G, RITONAVIR 2 G. ENVASE CON FRASCO DE PLASTICO AMBAR CON 160 ML Y VASITO DOSIFICADOR</t>
  </si>
  <si>
    <t>ENVASE CON FRASCO DE PLASTICO AMBAR CON 160 ML Y VASITO DOSIFICADOR</t>
  </si>
  <si>
    <t>LOPINAVIR/RITONAVIR 100/25 MG ENVASE CON 60 TABLETAS</t>
  </si>
  <si>
    <t>LORATADINA 10 MG. TABLETAS O GRAGEAS, ENVASE CON 20</t>
  </si>
  <si>
    <t>ENVASE CON 20 TABLETAS O GRAGEAS</t>
  </si>
  <si>
    <t>LORATADINA 5 MG/5 ML.ENVASE CON 60ML. Y DOSIFICADOR</t>
  </si>
  <si>
    <t>ENVASE CON 60ML.  Y DOSIFICADOR</t>
  </si>
  <si>
    <t>LORAZEPAM TABLETAS 1 MG.ENVASE CON 40 TABLETAS</t>
  </si>
  <si>
    <t>ENVASE CON 40 TABLETAS</t>
  </si>
  <si>
    <t>LOSARTAN E HIDROCLOROTIAZIDA GRAGEAS  O COMPRIMIDOS RECUBIERTOS 50 MG/12.5 MG. ENVASE CON 30 GRAGEAS O COMPRIMIDOS RECUBIERTOS</t>
  </si>
  <si>
    <t>LOSARTAN POTASICO GRAGEAS O COMPRIMIDOS RECUBIERTOS 50 MG. ENVASE CON 30 GRAGEAS O COMPRIMIDOS RECUBIERTOS</t>
  </si>
  <si>
    <t>ENVASE CON 30 GRAGEAS O COMPRIMIDOS RECUBIERTOS</t>
  </si>
  <si>
    <t>LUTROPINA ALFA 75 UI SOLUCION INYECTALBE, ENVASE CON 1 FRASCO AMPULA Y 1 AMPOLLETA O FRASCO AMPULA CON 1 ML DE DILUYENTE</t>
  </si>
  <si>
    <t>ENVASE CON 1 FRASCO AMPULA Y 1 AMPOLLETA O FRASCO AMPULA CON 1 ML DE DILUYENTE</t>
  </si>
  <si>
    <t>LUTROPINA ALFA 75 UI SOLUCION INYECTALBE, ENVASE CON 10 FRASCOS AMPULA Y 10 AMPOLLETAS O FRASCOS AMPULA CON 1 ML DE DILUYENTE</t>
  </si>
  <si>
    <t>ENVASE CON 10 FRASCOS AMPULA Y 10 AMPOLLETAS O FRASCOS AMPULA CON 1 ML DE DILUYENTE</t>
  </si>
  <si>
    <t>LUTROPINA ALFA 75 UI SOLUCION INYECTALBE, ENVASE CON 3 FRASCOS AMPULA Y 3 AMPOLLETAS O FRASCOS AMPULA CON 1 ML DE DILUYENTE</t>
  </si>
  <si>
    <t>ENVASE CON 3 FRASCOS AMPULA Y 3 AMPOLLETAS O FRASCOS AMPULA CON 1 ML DE DILUYENTE</t>
  </si>
  <si>
    <t>MACITENTAN TAB. 10 MG. ENVASE CON 28 TABLETAS.</t>
  </si>
  <si>
    <t xml:space="preserve">MAGNESIO HIDROXIDO DE SUSPENSION ORAL 425 MG/5ML. ENV. CON 120ML </t>
  </si>
  <si>
    <t xml:space="preserve">ENVASE CON 120ML </t>
  </si>
  <si>
    <t>MAGNESIO SULFATO DE. SOLUCION INYECTABLE 1 G./ 10 ML. ( MAGNESIO 8.1 mEq SULFATO 8.1 mEq.) ENVASE CON 100 AMPULAS</t>
  </si>
  <si>
    <t>maltodextrina polvo, frasco con 250mg</t>
  </si>
  <si>
    <t>FRASCO</t>
  </si>
  <si>
    <t>MANGANESO SOLUCION INYECTABLE 924 MICROGRAMOS./ 3 ML.ENVASE CON 25 AMPULAS</t>
  </si>
  <si>
    <t>ENVASE CON 25 AMPULAS</t>
  </si>
  <si>
    <t>MANITOL 20%  50 GR. SOLUCION INYECTABLE  ENVASE CON 250ML</t>
  </si>
  <si>
    <t>ENVASE CON 250ML</t>
  </si>
  <si>
    <t>MARAVIROC 150 MG. ENVASE CON  60 TABLETAS</t>
  </si>
  <si>
    <t>MARAVIROC 300 MG. ENVASE CON  60 TABLETAS</t>
  </si>
  <si>
    <t>MEBENDAZOL TABLETAS DE 100 MG. ENVASE CON 6 TABLETAS</t>
  </si>
  <si>
    <t>ENVASE CON 6 TABLETAS</t>
  </si>
  <si>
    <t>MECLORETAMINA SOLUCION INYECTABLE 10 MG ENVASE CON 1 FRASCO AMPULA</t>
  </si>
  <si>
    <t>ENVASE CON 1 FRASCO AMPULA</t>
  </si>
  <si>
    <t>MEDRISONA SOLUCION OFTALMICA 1.0 G/ML ENVASE CON GOTERO CON 5 ML.</t>
  </si>
  <si>
    <t>ENVASE CON GOTERO CON 5 ML.</t>
  </si>
  <si>
    <t>MEDROXIPROGESTERONA  10 MG ENVASE CON 10 TABLETAS</t>
  </si>
  <si>
    <t xml:space="preserve">MEDROXIPROGESTERONA SUSPENSION INYECTABLE CADA FRASCO AMPULA CONTIENE ACETATO DE MEDOXIPROGESTERONA 150 MG. ENVASE CON UN FRASCO AMPULA </t>
  </si>
  <si>
    <t>MEDROXIPROGESTERONA SUSPENSION INYECTABLE CADA JERINGA PRELLENADA CONTIENE ACETATO DE MEDOXIPROGESTERONA 150 MG. ENVASE JERINGA PRELLENADA DE 1 ML.</t>
  </si>
  <si>
    <t>ENVASE CON UN FRASCO AMPULA O JERINGA PRELLENADA DE 1 ML.</t>
  </si>
  <si>
    <r>
      <t>MEDROXIPROGESTERONA Y CIPIONATO DE ESTRADIOL 25MG/5MG  SUSPENSION INYECTABLE. ENVASE  JERNGA PRELLENADA DE 0.5 M</t>
    </r>
    <r>
      <rPr>
        <u/>
        <sz val="8"/>
        <color theme="1"/>
        <rFont val="Arial"/>
        <family val="2"/>
      </rPr>
      <t>L</t>
    </r>
  </si>
  <si>
    <t>JERNGA PRELLENADA DE 0.5 ML</t>
  </si>
  <si>
    <t xml:space="preserve">MEDROXIPROGESTERONA Y CIPIONATO DE ESTRADIOL 25MG/5MG  SUSPENSION INYECTABLE. ENVASE CON UN AMPULA CON 0.5  ML </t>
  </si>
  <si>
    <t xml:space="preserve">ENVASE CON UN AMPULA CON 0.5 ML </t>
  </si>
  <si>
    <t>MEGESTROL  TABLETAS 40 MG. ENVASE CON 100 TABLETAS</t>
  </si>
  <si>
    <t xml:space="preserve"> ENVASE CON 100 TABLETAS</t>
  </si>
  <si>
    <t>MEGESTROL SUSPENSIÓN ORAL 40 MG/ML ENVASE CON 240 ML</t>
  </si>
  <si>
    <t>MELFALAN TABLETAS 2 MG. ENVASE CON 25 TABLETAS</t>
  </si>
  <si>
    <t>MELOXICAM 15 MG TABLETA. ENVASE CON 10 TABLETAS</t>
  </si>
  <si>
    <t>MELOXICAM SUSPENSION ORAL CADA 100 ML CONTIENE 0.15 G ENVASE CON 40 ML Y PIPETA DOSIFICADORA DE 5 ML</t>
  </si>
  <si>
    <t>ENVASE CON 40 ML Y PIPETA DOSIFICADORA DE 5 ML</t>
  </si>
  <si>
    <t>MENADIONA TABLETAS 2 MG. ENVASE CON 20 TABLETAS</t>
  </si>
  <si>
    <t>MEPIVACAINA CLORHIDRATO DE SOLUCION INYECTABLE EN CARTUCHO DENTAL 54 MG CARTUCHOS DENTALES DE 1.8 ML. ENVASE CON 50 CARTUCHOS</t>
  </si>
  <si>
    <t>ENVASE CON 50 CARTUCHOS</t>
  </si>
  <si>
    <t>MEPIVACAINA CON EPINEFRINA AL 2%. ENVASE CON 50 CARTUCHOS DENTALES DE 1.8 ML. CADA UNO</t>
  </si>
  <si>
    <t>ENVASE CON 50 CARTUCHOS DENTALES DE 1.8 ML. CADA UNO</t>
  </si>
  <si>
    <t>MERCAPTOPURINA TABLETAS 50 MG. ENVASE CON 20 TABLETAS</t>
  </si>
  <si>
    <t>MERCAPTOPURINA TABLETAS 50 MG. ENVASE CON 25 TABLETAS</t>
  </si>
  <si>
    <t>MEROPENEM 500 MG POLVO PARA SOLUCION INYECTABLE. ENVASE CON 1 FRASCO AMPULA</t>
  </si>
  <si>
    <t xml:space="preserve">MEROPENEM 500 MG POLVO PARA SOLUCION INYECTABLE. ENVASE CON 10 FRASCOS AMPULA </t>
  </si>
  <si>
    <t>ENVASE CON 10 FRASCOS AMPULA</t>
  </si>
  <si>
    <t xml:space="preserve">MEROPENEM INYECTABLE 1GR ENVASE CON 1  FRASCO AMPULA </t>
  </si>
  <si>
    <t xml:space="preserve">MEROPENEM INYECTABLE 1GR ENVASE CON 10  FRASCOS AMPULA </t>
  </si>
  <si>
    <t>MESALAZINA 1 GR SUPOSITORIO ENVASE CON 14 SUPOSITORIOS</t>
  </si>
  <si>
    <t>ENVASE CON 14 SUPOSITORIOS</t>
  </si>
  <si>
    <t>MESALAZINA 1 GR SUPOSITORIO ENVASE CON 28 SUPOSITORIOS</t>
  </si>
  <si>
    <t>ENVASE CON 28 SUPOSITORIOS</t>
  </si>
  <si>
    <t>MESALAZINA 250 MG. ENVASE CON 30 SUPOSITORIOS</t>
  </si>
  <si>
    <t>ENVASE CON 30 SUPOSITORIOS</t>
  </si>
  <si>
    <t>MESALAZINA 500 MG. ENVASE CON 30 TABLETAS DE LIBERACION PROLONGADA</t>
  </si>
  <si>
    <t>ENVASE CON 30 TABLETAS DE LIBERACION PROLONGADA</t>
  </si>
  <si>
    <t>MESALAZINA 500 MG. ENVASE CON 40 TABLETAS DE LIBERACION PROLONGADA</t>
  </si>
  <si>
    <t xml:space="preserve"> ENVASE CON 40 TABLETAS DE LIBERACION PROLONGADA</t>
  </si>
  <si>
    <t>MESALAZINA 500 MG. ENVASE CON 60 TABLETAS DE LIBERACION PROLONGADA</t>
  </si>
  <si>
    <t>ENVASE CON 60 TABLETAS DE LIBERACION PROLONGADA</t>
  </si>
  <si>
    <t>MESALAZINA GRAGEAS CAPA ENTERICA O TABLETA DE LIBERACION PROLONGADA 500 MG. ENVASE CON 100 GRAGEAS</t>
  </si>
  <si>
    <t>ENVASE CON 100 GRAGEAS O TABLETA DE LIBERACION PROLONGADA</t>
  </si>
  <si>
    <t>MESALAZINA GRAGEAS CAPA ENTERICA O TABLETA DE LIBERACION PROLONGADA 500 MG. ENVASE CON 30 GRAGEAS</t>
  </si>
  <si>
    <t>ENVASE CON 30 GRAGEAS O TABLETA DE LIBERACION PROLONGADA</t>
  </si>
  <si>
    <t>MESALAZINA GRAGEAS CAPA ENTERICA O TABLETA DE LIBERACION PROLONGADA 500 MG. ENVASE CON 40 GRAGEAS</t>
  </si>
  <si>
    <t>ENVASE CON 40 GRAGEAS O TABLETA DE LIBERACION PROLONGADA</t>
  </si>
  <si>
    <t>MESALAZINA GRAGEAS CAPA ENTERICA O TABLETA DE LIBERACION PROLONGADA 500 MG. ENVASE CON 50 GRAGEAS</t>
  </si>
  <si>
    <t>ENVASE CON 50 GRAGEAS O TABLETA DE LIBERACION PROLONGADA</t>
  </si>
  <si>
    <t>MESALAZINA GRAGEAS CAPA ENTERICA O TABLETA DE LIBERACION PROLONGADA 500 MG. ENVASE CON 60 GRAGEAS</t>
  </si>
  <si>
    <t>ENVASE CON 60 GRAGEAS O TABLETA DE LIBERACION PROLONGADA</t>
  </si>
  <si>
    <r>
      <t xml:space="preserve">MESALAZINA SUSPENSION RECTAL CADA 100 ML CONTIENE </t>
    </r>
    <r>
      <rPr>
        <i/>
        <sz val="8"/>
        <color theme="1"/>
        <rFont val="Arial"/>
        <family val="2"/>
      </rPr>
      <t xml:space="preserve">MESALAZINA </t>
    </r>
    <r>
      <rPr>
        <sz val="8"/>
        <color theme="1"/>
        <rFont val="Arial"/>
        <family val="2"/>
      </rPr>
      <t xml:space="preserve"> 6.667 G ENVASE CON 7 ENEMAS CON 60 ML</t>
    </r>
  </si>
  <si>
    <t>ENVASE CON 7 ENEMAS CON 60 ML</t>
  </si>
  <si>
    <t>MESNA  SOLUCION INYECTABLE 400 MG./ 4 ML ENVASE CON 5 AMPULAS</t>
  </si>
  <si>
    <t>MESTEROLONA  TABLETAS  DE 25 MG.ENVASE CON 10 TABLETAS</t>
  </si>
  <si>
    <t>METAMIZOL  SODICO 500 MG ENVASE CON 10 COMPRIMIDOS</t>
  </si>
  <si>
    <t>METAMIZOL  SODICO SOLUCION INYECTABLE 1GR/2ML (500MG/ML)  ENVASE CON 3 AMPOLLETAS DE 2ML C/U</t>
  </si>
  <si>
    <t>ENVASE CON 3 AMPOLLETAS</t>
  </si>
  <si>
    <t>METENAMINA TABLETAS 500 MG. ENVASE CON 30 TABLETAS</t>
  </si>
  <si>
    <t>METENOLONA SOLUCION INYECTABLE 50 MG./1 ML. ENVASE CON UN AMPULA</t>
  </si>
  <si>
    <t>METFORMINA 850 MG.  TABLETAS. ENVASE CON 30 TABLETAS</t>
  </si>
  <si>
    <t>METILDOPA TABLETAS 250 MG. ENVASE CON 30 TABLETAS</t>
  </si>
  <si>
    <t>METILFENIDATO CLORHIDRATO DE 10 MG. COMPRIMIDOS ENVASE CON 30 COMPRIMIDOS</t>
  </si>
  <si>
    <t>METILFENIDATO CLORHIDRATO DE 18 MG. COMPRIMIDOS ENVASE CON 30 TABLETAS DE LIBERACION PROLONGADA</t>
  </si>
  <si>
    <t>METILFENIDATO CLORHIDRATO DE 18 MG. COMPRIMIDOS ENVASE CON15 TABLETAS DE LIBERACION PROLONGADA</t>
  </si>
  <si>
    <t>ENVASE CON 15 TABLETAS DE LIBERACION PROLONGADA</t>
  </si>
  <si>
    <t>METILFENIDATO CLORHIDRATO DE 27 MG. COMPRIMIDOS ENVASE CON 15 TABLETAS DE LIBERACION PROLONGADA</t>
  </si>
  <si>
    <t>METILFENIDATO CLORHIDRATO DE 27 MG. COMPRIMIDOS ENVASE CON 30 TABLETAS DE LIBERACION PROLONGADA</t>
  </si>
  <si>
    <t>METILFENIDATO CLORHIDRATO DE 36 MG. COMPRIMIDOS ENVASE CON 15 TABLETAS DE LIBERACION PROLONGADA</t>
  </si>
  <si>
    <t>METILFENIDATO CLORHIDRATO DE 36 MG. COMPRIMIDOS ENVASE CON 30 TABLETAS DE LIBERACION PROLONGADA</t>
  </si>
  <si>
    <t>METILPREDNISOLONA ACETATO DE SUSPENSION INYECTABLE 40 MG/ML. FRASCO AMPULA DE 2 ML</t>
  </si>
  <si>
    <t>FRASCO AMPULA DE 2 ML</t>
  </si>
  <si>
    <t>METILPREDNISOLONA SUCCINATO SODICO DE 500 MG/8ML. LIOFILIZADO PARA SOLUCION INYECTABLE. FRASCO AMPULA ENVASE CON 50 AMPULAS Y 50 AMPOLLETAS CON 8 ML DE DILUYENTE</t>
  </si>
  <si>
    <t>ENVASE CON 50 AMPULAS Y 50 AMPOLLETAS CON 8 ML DE DILUYENTE</t>
  </si>
  <si>
    <t>METILTIONINO TRIHIDRATADO (AZUL DE METILENO) SOLUCION INYECTABLE 100 MG  AMPOLLETA DE 10 ML ENVASE CON UN AMPOLLETA</t>
  </si>
  <si>
    <t>ENVASE CON UN AMPOLLETA</t>
  </si>
  <si>
    <t>METOCARBAMOL TABLETAS 400 MG.ENVASE CON 30 TABLETAS</t>
  </si>
  <si>
    <t>METOCLOPRAMIDA CLORHIDRATO DE SOLUCION INYECTABLE 10 MG. AMPO. 2ML. ENVASE CON 6 AMPULAS</t>
  </si>
  <si>
    <t>METOCLOPRAMIDA CLORHIDRATO DE TABLETAS 10 MG. ENVASE CON 20 TABLETAS</t>
  </si>
  <si>
    <t>METOCLOPRAMIDA MONOCLORHIDRATO DE SOLUCION ORAL 4 MG./ ML FCO CON GOTERO INTEGRADO ENVASE CON 20 ML</t>
  </si>
  <si>
    <t>FCO CON GOTERO INTEGRADO ENVASE CON 20 ML</t>
  </si>
  <si>
    <t>METOPROLOL TARTRATO DE TABLETAS 100 MG.ENVASE CON 20 TABLETAS</t>
  </si>
  <si>
    <t>METOTREXATE SOL INYECTABLE</t>
  </si>
  <si>
    <t>METOTREXATE TABLETAS 2.5 MG</t>
  </si>
  <si>
    <t>METOTREXATO LIOFILIZADO PARA SOLUCION INYECTABLE 500 MG. ENVASE CON UN FRASCO AMPULA</t>
  </si>
  <si>
    <t>METOTREXATO POLVO LIOFILIZADO PARA SOLUCION INYECTABLE 50 MG. ENVASE CON UN FRASCO AMPULA</t>
  </si>
  <si>
    <t>METOTREXATO SOLUCION INYECTABLE 1 GR.ENVASE CON UN  FRASCO AMPULA</t>
  </si>
  <si>
    <t>METOTREXATO TABLETAS 2.5 MG. ENVASE CON 50 TABLETAS</t>
  </si>
  <si>
    <t>METOXALENO CAPSULAS O TABLETAS 10 MG. ENVASE CON 30 CAPSULAS O TABLETAS</t>
  </si>
  <si>
    <t>METOXI-POLIETILENGLICOL ERITROPOYETINA BETA SOLUCION INYECTABLE 0.05 MG ENVASE CON JERINGA PRELLENADA CON 0.3 ML</t>
  </si>
  <si>
    <t>ENVASE CON JERINGA PRELLENADA CON 0.3 ML</t>
  </si>
  <si>
    <t>METOXI-POLIETILENGLICOL ERITROPOYETINA BETA SOLUCION INYECTABLE 0.075 MG ENVASE CON JERINGA PRELLENADA CON 0.3 ML</t>
  </si>
  <si>
    <t>METRONIDAZOL 250 MG/5 ML. SUSPENSIÓN ORAL ENVASE CON 120 ML  Y DOSIFICADOR</t>
  </si>
  <si>
    <t>ENVASE CON 120 ML  Y DOSIFICADOR</t>
  </si>
  <si>
    <t>METRONIDAZOL OVULOS O TABLETAS VAGINALES 500 MG. ENVASE CON 10 OVULOS</t>
  </si>
  <si>
    <t>ENVASE CON 10 OVULOS</t>
  </si>
  <si>
    <t>METRONIDAZOL SOLUCION INYECTABLE  CADA 100 ML. CONTIENE: METRONIDAZOL 500 MG. ENVASE CON 100 ML</t>
  </si>
  <si>
    <t>METRONIDAZOL SOLUCION INYECTABLE 200 MG. AMPO. 10ML. ENVASE CON 2 AMPOLLETAS</t>
  </si>
  <si>
    <t>Metronidazol Tableta, Cada tableta contiene: Metronidazol 500 mg. Envase con 20 tabletas.</t>
  </si>
  <si>
    <t xml:space="preserve">METRONIDAZOL TABLETAS RANURADAS 500 MG. ENVASE CON 30 TABLETAS </t>
  </si>
  <si>
    <t>MG de AMOXICILINA/SULBACTAM solicitado de acuerdo a la prescripción médica, como parte de una mezcla magistral</t>
  </si>
  <si>
    <t>MG de OXALIPLATINO solicitado de acuerdo a la prescripción médica, como parte de una mezcla magistral</t>
  </si>
  <si>
    <t>MICONAZOL NITRATO DE... CREMA 20 MG./ G  ENVASE CON 20 G</t>
  </si>
  <si>
    <t>MIDAZOLAM   O CLORHIDRATO DE MIDAZOLAM 15 MG. SOLUCION INYECTABLE . ENVASE CON 5 AMPOLLETAS CON 3 ML</t>
  </si>
  <si>
    <t>ENVASE 5 AMPOLLETAS CON 3 ML</t>
  </si>
  <si>
    <t>MIDAZOLAM  O  CLORHIDRATO DE MIDAZOLAM SOLUCION INYECTABLE 5MG ENVASE CON 5 AMPOLLETAS CON 5 ML</t>
  </si>
  <si>
    <t>ENVASE CON 5 AMPOLLETAS CON 5 ML</t>
  </si>
  <si>
    <t>MIDAZOLAM  O CLORHIDRATO DE MIDAZOLAM SOLUCION INYECTABLE 50 MG. ENVASE CON 5 AMPOLLETAS DE 10 ML.</t>
  </si>
  <si>
    <t>ENVASE CON 5 AMPOLLETAS DE 10 ML.</t>
  </si>
  <si>
    <t>MIDAZOLAM MALEATO DE TABLETAS 7.5 MG ENVASE CON 30 TABLETAS</t>
  </si>
  <si>
    <t>MIDOSTAURINA</t>
  </si>
  <si>
    <t>MIFAMURTIDA 4 MG. SOL. INYECTABLE. ENVASE CON FRASCO AMPULA CON POLVO</t>
  </si>
  <si>
    <t>ENVASE CON FRASCO AMPULA CON POLVO</t>
  </si>
  <si>
    <t>MIFEPRISTONA 200 MG. TABLETA. ENVASE CON UNA TABLETA</t>
  </si>
  <si>
    <t>ENVASE CON UNA TABLETA</t>
  </si>
  <si>
    <t>MILRINONA LACTATO DE SOLUCION INYECTABLE 10 MG ENVASE CON TRES AMPOLLETAS CON 10 ML CADA UNA (1MG/ML).</t>
  </si>
  <si>
    <t>ENVASE CON TRES AMPOLLETAS CON 10 ML CADA UNA (1MG/ML).</t>
  </si>
  <si>
    <t>MILRINONA LACTATO DE SOLUCION INYECTABLE 20 MG ENVASE CON UN FRASCO AMPULA CON 20 ML</t>
  </si>
  <si>
    <t>MINOCICLINA GRAGEAS 100 MG. ENVASE CON 12 GRAGEAS</t>
  </si>
  <si>
    <t xml:space="preserve"> ENVASE CON 12 GRAGEAS</t>
  </si>
  <si>
    <t>MINOCICLINA GRAGEAS 100 MG. ENVASE CON 48 GRAGEAS</t>
  </si>
  <si>
    <t xml:space="preserve"> ENVASE CON 48 GRAGEAS</t>
  </si>
  <si>
    <t>MIRTAZAPINA TABLETAS  O TABLETA DISPERSABLE 30 MG. ENVASE CON 30 TABLETAS O TABLETAS DISPERSABLES</t>
  </si>
  <si>
    <t xml:space="preserve"> ENVASE CON 30 TABLETAS O TABLETAS DISPERSABLES</t>
  </si>
  <si>
    <t>MISOPROSTOL OVULO DE LIBERACION PROLONGADA 200 MICROGRAMOS. ENVASE CON UN OVULO.</t>
  </si>
  <si>
    <t>ENVASE CON UN OVULO.</t>
  </si>
  <si>
    <t>MISOPROSTOL TABLETA 200 MICROGRAMOS. ENVASE CON 1 TABLETA</t>
  </si>
  <si>
    <t>ENVASE CON 1 TABLETA</t>
  </si>
  <si>
    <t>MISOPROSTOL TABLETA 200 MICROGRAMOS. ENVASE CON 12 TABLETAS</t>
  </si>
  <si>
    <t>MISOPROSTOL TABLETA 200 MICROGRAMOS. ENVASE CON 2 TABLETAS</t>
  </si>
  <si>
    <t>MISOPROSTOL TABLETA 200 MICROGRAMOS. ENVASE CON 4 TABLETAS</t>
  </si>
  <si>
    <t>MISOPROSTOL TABLETA 200 MICROGRAMOS. ENVASE CON 8 TABLETAS</t>
  </si>
  <si>
    <t>ENVASE CON 8 TABLETAS</t>
  </si>
  <si>
    <t>MITOMICINA 5 MG. POLVO PARA SOLUCION INYECTABLE ENVASE CON UN FRASCO AMPULA</t>
  </si>
  <si>
    <t>MITOXANTRONA CLORHIDRATO DE  SOLUCION INYECTABLE 20MG /10ML  ENVASE CON UN FRASCO AMPULA.</t>
  </si>
  <si>
    <t>ENVASE CON UN FRASCO AMPULA.</t>
  </si>
  <si>
    <t>MOLGRAMOSTIN  LIOFILIZADO/SOLUCION INYECTABLE  400 MICROGRAMOS ENVASE CON UN FRASCO AMPULA Y UNA AMPOLLETA CON DILUYENTE DE 1 ML</t>
  </si>
  <si>
    <t>FRASCO AMPULA Y UNA AMPOLLETA CON DILUYENTE DE 1 ML</t>
  </si>
  <si>
    <t>MOMETASONA LOCION CADA 100 ML CONTIENE FUROATO DE MOMETASONA 0.1 G. ENVASE CON 30 ML</t>
  </si>
  <si>
    <t>MOMETASONA LOCION CADA 100 ML CONTIENE FUROATO DE MOMETASONA 0.1 G. ENVASE CON 60 ML</t>
  </si>
  <si>
    <t>MOMETASONA UNGÜENTO CADA 100 G CONTIENE FUROATO DE MOMETASONA 0.1 G. ENVASE CON 30 G</t>
  </si>
  <si>
    <t>Mometasona, monohidratada Furoato de (GT18) de 0.050 g/100 ml, suspensión para inhalación, Envase nebulizador con 18 ml y válvula dosificadora (140 nebulizaciones de 50 µg cada una).</t>
  </si>
  <si>
    <t>ENVASE NEBULIZADOR CON 18 ML Y VALVULA DOSIFICADORA (140 NEBULIZACIONES DE 50 MIGROGRAMOS CADA UNA)</t>
  </si>
  <si>
    <t>Mometasona, monohidratada Furoato de (GT7) de 0.050 g/100 ml, suspensión para inhalación, Envase nebulizador con 18 ml y válvula dosificadora (140 nebulizaciones de 50 µg cada una).</t>
  </si>
  <si>
    <t>MONTELUKAST COMPRIMIDOS MASTICABLES 5 MG. ENVASE CON 30 COMPRIMIDOS MASTICABLES</t>
  </si>
  <si>
    <t>Montelukast Granulado 4 mg 10 sobres</t>
  </si>
  <si>
    <t>MORFINA PENTAHIDRATADA SULFATO DE 2.5 MG SOLUCION INYECTABLE ENVASE CON CINCO AMPOLLETAS CON 2.5 ML</t>
  </si>
  <si>
    <t>ENVASE CON CINCO AMPOLLETAS CON 2.5 ML</t>
  </si>
  <si>
    <t>MORFINA PENTAHIDRATADA SULFATO DE 50 MG SOLUCION INYECTABLE ENVASE CON UNA AMPOLLETA CON 2 ML</t>
  </si>
  <si>
    <t>ENVASE CON UNA AMPOLLETA CON 2 ML</t>
  </si>
  <si>
    <t>MORFINA PENTAHIDRATO SULFATO DE 30 MG. ENVASE CON 20 TABLETAS</t>
  </si>
  <si>
    <t>MORFINA SULFATO   100 MG.ENVASE CON  14 TABLETAS O CAPSULAS DE LIBERACION PROLONGADA.</t>
  </si>
  <si>
    <t>ENVASE CON  14 TABLETAS O CAPSULAS.</t>
  </si>
  <si>
    <t>MORFINA SULFATO  100 MG.ENVASE CON  20 TABLETAS O CAPSULAS DE LIBERACION PROLONGADA.</t>
  </si>
  <si>
    <t>ENVASE CON  20 TABLETAS O CAPSULAS.</t>
  </si>
  <si>
    <t>MORFINA SULFATO  100 MG.ENVASE CON  40 TABLETAS O CAPSULAS DE LIBERACION PROLONGADA.</t>
  </si>
  <si>
    <t>ENVASE CON  40 TABLETAS O CAPSULAS.</t>
  </si>
  <si>
    <t>MORFINA SULFATO 60 MG ENVASE CON  14 TABLETAS O CAPSULAS DE LIBERACION PROLONGADA.</t>
  </si>
  <si>
    <t>MORFINA SULFATO 60 MG ENVASE CON  20 TABLETAS O CAPSULAS DE LIBERACION PROLONGADA.</t>
  </si>
  <si>
    <t>MORFINA SULFATO DE.. SOLUCION INYECTABLE 10 MG ENVASE CON 5 AMPOLLETAS</t>
  </si>
  <si>
    <t>MORFINA SULFATO DE... TABLETAS O CAPSULAS DE LIBERACION PROLONGADA 60 MG ENVASE CON  40 TABLETAS O CAPSULAS.</t>
  </si>
  <si>
    <t>MOROCTOCOG ALFA SOL. INYECTABLE 250 UI. ENVASE CON UN FRASCO AMPULA Y UNA JERINGA PRELLENADA CON 4 ML DE DILUYENTE.</t>
  </si>
  <si>
    <t>ENVASE CON UN FRASCO AMPULA Y UNA JERINGA PRELLENADA CON 4 ML DE DILUYENTE.</t>
  </si>
  <si>
    <t>MOROCTOCOG ALFA SOLUCION INYECTABLE 1 000 UI. ENVASE CON UN FRASCO AMPULA CON LIOFILIZADO, UNA JERINGA PRELLENADA CON 4 ML DE DILUYENTE, UN ADAPTADOR Y UN EQUIPO DE INFUSION.</t>
  </si>
  <si>
    <t>ENVASE CON UN FRASCO AMPULA CON LIOFILIZADO, UNA JERINGA PRELLENADA CON 4 ML DE DILUYENTE, UN ADAPTADOR Y UN EQUIPO DE INFUSION.</t>
  </si>
  <si>
    <t>MOROCTOCOG ALFA SOLUCION INYECTABLE 2 000 UI. ENVASE CON UN FRASCO AMPULA CON LIOFILIZADO, UNA JERINGA PRELLENADA CON 4 ML DE DILUYENTE, UN ADAPTADOR Y UN EQUIPO DE INFUSION.</t>
  </si>
  <si>
    <t>MOROCTOCOG ALFA SOLUCION INYECTABLE 500 UI. ENVASE CON UN FRASCO AMPULA Y UNA JERINGA PRELLENADA CON 4 ML DE DILUYENTE.</t>
  </si>
  <si>
    <t>MOXIFLOXACINO CLORHIDRATO 160 MG/100 ML SOLUCION INYECTABLE ENVASE CON BOLSA FLEXIBLE O FRASCO AMPULA CON 250 ML (400 MG)</t>
  </si>
  <si>
    <t>ENVASE CON BOLSA FLEXIBLE O FRASCO AMPULA CON 250 ML (400 MG)</t>
  </si>
  <si>
    <t>MOXIFLOXACINO CLORHIDRATO 400 MG TABLETA. ENVASE CON 7 TABLETAS</t>
  </si>
  <si>
    <t>MULTIVITAMINAS SOL. INYECTABLE ADULTO Cada frasco ámpula con liofilizado contiene:Retinol (vitamina A) 3300 U Colecalciferol (vitamina D3) 200 U Acetato de Tocoferol (vitamina E) 10 U nicotinamida 40 mg Riboflavina 3.6 mg Clorhidrato de piridoxina equivalente a  4 mg de piridoxima  Dexpantenol equivalente a 15 mg de ácido pantoténico Clorhidrato de tiamina, equivalente a 3 mg de tiamina Acido ascórbico 100 mg  Biotina 0.060 mg Cianocobalamina 0.005 mg Acido fólico 0.400 mg Envase con un frasco ámpula y diluyente de 5 ml</t>
  </si>
  <si>
    <t xml:space="preserve">FRASCO AMPULA Y AMPOLLETA CON DILUYENTE DE 5 ML. </t>
  </si>
  <si>
    <t xml:space="preserve">MULTIVITAMINAS SOLUCION INFANTIL CADA FRASCO AMPULA CONTIENE RETINOL (VITAMINA A)  2,000 UI, COLECALCIFEROL (VITAMINA D3) 200 UI, Acetato de Tocoferol (Vitamina E) 7 UI,  Nicotinamida 17.0 mg, Rivoflavina 1.4 mg, Piridoxina 1 mg , DEXPANTENO 5 mg, Clorhidrato de Tiamina 1.2 mg, Vitamina C (acido ascorbico) 80 mg, Biotina 0.02 mg, Cianocobalamina 0.001 mg, acido fólico 0.14 mg, Vitamina K 0.2 mgENVASE CON FRASCO AMPULA Y AMPOLLETA CON DILUYENTE DE 5 ML. </t>
  </si>
  <si>
    <t xml:space="preserve">ENVSE FRASCO AMPULA Y AMPOLLETA CON DILUYENTE DE 5 ML. </t>
  </si>
  <si>
    <t xml:space="preserve">MULTIVITAMINAS SOLUCION INFANTIL CADA FRASCO AMPULA CONTIENE RETINOL (VITAMINA A)  2,000 UI, COLECALCIFEROL (VITAMINA D3) 200 UI, Acetato de Tocoferol (Vitamina E) 7 UI,  Nicotinamida 17.0 mg, Rivoflavina 1.4 mg, Piridoxina 1 mg , DEXPANTENO 5 mg, Clorhidrato de Tiamina 1.2 mg, Vitamina C (acido ascorbico) 80 mg, Biotina 0.02 mg, Cianocobalamina 0.001 mg, acido fólico 0.14 mg, Vitamina K 0.2 mg ENVASE CON 5 FRASCOS AMPULA Y 5  AMPOLLETAS CON DILUYENTE DE 5 ML. </t>
  </si>
  <si>
    <t xml:space="preserve">ENVASE CON 5 FRASCOS AMPULA Y 5 AMPOLLETAS CON DILUYENTE DE 5 ML. </t>
  </si>
  <si>
    <t xml:space="preserve">MULTIVITAMINAS SOLUCION INFANTIL CADA FRASCO AMPULA CONTIENE RETINOL (VITAMINA A)  2,000 UI, COLECALCIFEROL (VITAMINA D3) 200 UI, Acetato de Tocoferol (Vitamina E) 7 UI,  Nicotinamida 17.0 mg, Rivoflavina 1.4 mg, Piridoxina 1 mg , DEXPANTENO 5 mg, Clorhidrato de Tiamina 1.2 mg, Vitamina C (acido ascorbico) 80 mg, Biotina 0.02 mg, Cianocobalamina 0.001 mg, acido fólico 0.14 mg, Vitamina K 0.2 mg ENVASE CON 10 FRASCOS AMPULA Y 10  AMPOLLETAS CON DILUYENTE DE 5 ML. </t>
  </si>
  <si>
    <t xml:space="preserve"> ENVASE CON 10 FRASCOS AMPULA Y 10  AMPOLLETAS CON DILUYENTE DE 5 ML. </t>
  </si>
  <si>
    <t>MUPIROCINA UNGUENTO 2 G/100 GR ENVASE CON 15 GR</t>
  </si>
  <si>
    <t>N BUTILBROMURO DE HIOSCINA 20 MG./METAMIZOL 2.5 GR. SOLUCION INYECTABLE. ENVASE CON 5 AMPOLLETAS DE 5 ML.</t>
  </si>
  <si>
    <t>NADROPARINA CALCICA 3800 UI Axa SOLUCION INYECTABLE. ENVASE CON 10 JERINGAS PRELLENADAS CON 0.4 ML.</t>
  </si>
  <si>
    <t>ENVASE CON 10 JERINGAS PRELLENADAS CON 0.4 ML.</t>
  </si>
  <si>
    <t>NADROPARINA CALCICA 3800 UI Axa SOLUCION INYECTABLE. ENVASE CON 2 JERINGAS PRELLENADAS CON 0.4 ML.</t>
  </si>
  <si>
    <t>ENVASE CON 2 JERINGAS PRELLENADAS CON 0.4 ML.</t>
  </si>
  <si>
    <t>NADROPARINA CALCICA 5700 UI Axa SOLUCION INYECTABLE. ENVASE CON 10 JERINGAS PRELLENADAS CON 0.6 ML.</t>
  </si>
  <si>
    <t>ENVASE CON 10 JERINGAS PRELLENADAS CON 0.6 ML.</t>
  </si>
  <si>
    <t>NADROPARINA CALCICA 5700 UI Axa SOLUCION INYECTABLE. ENVASE CON 2 JERINGAS PRELLENADAS CON 0.6 ML.</t>
  </si>
  <si>
    <t>ENVASE CON 2 JERINGAS PRELLENADAS CON 0.6 ML.</t>
  </si>
  <si>
    <t xml:space="preserve">NADROPARINA CALCICA SOLUCION INYECTABLE 2850 UI AXA ENVASE CON 10 JERINGAS CON 0.3 ML                                                                  </t>
  </si>
  <si>
    <t>ENVASE CON 10 JERINGAS CON 0.3 ML</t>
  </si>
  <si>
    <t xml:space="preserve">NADROPARINA CALCICA SOLUCION INYECTABLE 2850 UI AXA ENVASE CON 2 JERINGAS CON 0.3 ML                                                                  </t>
  </si>
  <si>
    <t>ENVASE CON 2 JERINGAS CON 0.3 ML</t>
  </si>
  <si>
    <t>NADROPARINA SOLUCION INYECTABLE 15 200 UIAxa. ENVASE CON 2 JERINGAS CON 0.8 ML</t>
  </si>
  <si>
    <t>ENVASE CON 2 JERINGAS CON 0.8 ML</t>
  </si>
  <si>
    <t>NAFAZOLINA CLORHIDRATO DE 1MG/ML SOLUCION OFTALMICA. ENVASE GOTERO INTEGRAL 15ML.</t>
  </si>
  <si>
    <t>ENVASE GOTERO INTEGRAL 15ML.</t>
  </si>
  <si>
    <t>NALBUFINA CLORHIDRATO DE... SOLUCION INYECTABLE 10 MG.  AMPOLLETA.1ML. ENVASE 3 AMPULAS DE 1 ML</t>
  </si>
  <si>
    <t>ENVASE 3AMPULAS DE 1 ML</t>
  </si>
  <si>
    <t>NALBUFINA CLORHIDRATO DE... SOLUCION INYECTABLE 10 MG.  AMPOLLETA.1ML. ENVASE 5 AMPULAS DE 1 ML</t>
  </si>
  <si>
    <t>ENVASE 5 AMPULAS DE 1 ML</t>
  </si>
  <si>
    <t>NALMEFEME CLORHIDRATO DE SOL. INYECTABLE 2 MG/ 2ML ENVASE CON 10 AMPULAS.</t>
  </si>
  <si>
    <t>ENVASE CON 10 AMPULAS</t>
  </si>
  <si>
    <t>NALOXONA CLORHIDRATO DE... SOLUCION INYECTABLE 0.4 MG/ML. AMPOLLETA 1ML. ENVASE CON 10 AMPULAS</t>
  </si>
  <si>
    <t>NAPROXENO SUSPENSION ORAL 125 MG./ 5 ML. ENVASE 100 ML</t>
  </si>
  <si>
    <t>ENVASE 100 ML</t>
  </si>
  <si>
    <t>NAPROXENO TABLETAS 250 MG. ENVASE CON 30  TABLETAS</t>
  </si>
  <si>
    <t>ENVASE CON 30  TABLETAS</t>
  </si>
  <si>
    <t>NATALIZUMAB 300 MG SOLUCION INYECTABLE. ENVASE CON FRASCO AMPULA</t>
  </si>
  <si>
    <t>NEOMICINA  SULFATO DE 250 MG., ENVASE CON 10 CAPSULAS O TABLETAS.</t>
  </si>
  <si>
    <t>ENVASE CON 10 CAPSULAS O TABLETAS.</t>
  </si>
  <si>
    <t>NEOMICINA POLIMIXINA B Y ACETONIDA DE FLUOCINOLONA  Y LIDOCAINA SOLUCION OTICA CADA 100 ML CONTIENE 0.350G/1'000,000 U/0.025 G./ 2 GR. CON GOTERO INTEGRAL 5 ML</t>
  </si>
  <si>
    <t xml:space="preserve"> GOTERO INTEGRAL 5 ML</t>
  </si>
  <si>
    <t>NEOMICINA POLIMIXINA B Y BACITRACINA UNGUENTO OFTALMICO 3.5 MG/5000 U/ 400 U,POR CADA GRAMO. ENVASE CON 3.5 GR</t>
  </si>
  <si>
    <t>ENVASE CON 3.5 GR</t>
  </si>
  <si>
    <t>NEOMICINA POLIMIXINA B Y GRAMICIDINA SOLUCION OFTALMICA CADA ML CONTIENE: 1.75 MG/5000 U/25 MICROGRAMOS ENVASE CON GOTERO INTEGRAL 15 ML</t>
  </si>
  <si>
    <t>ENVASE CON GOTERO INTEGRAL 15 ML</t>
  </si>
  <si>
    <t xml:space="preserve">NEOSTIGMINA BROMURO DE TABLETAS 15 MGS ENVASE CON 20 TABLETAS                                                                                     </t>
  </si>
  <si>
    <t>NEOSTIGMINA METILSULFATO DE... SOLUCION INYECTABLE 0.5 MG. AMPOLLETA 1ML. ENVASE CON 6 AMPOLLETAS</t>
  </si>
  <si>
    <t>ENVASE CON 6 AMPOLLETAS</t>
  </si>
  <si>
    <t>NESIRITIDA SOLUCION INYECTABLE 1.58 MG. ENVASE CON UN FRASCO AMPULA</t>
  </si>
  <si>
    <t>NEVIRAPINA SUSPENSION 50 MG/5ML CADA 100 ML CONTIENE 1 G DE NEVIRAPINA HEMIHIDRATADA ENVASE 240 ML Y JERINGA DOSIFICADORA</t>
  </si>
  <si>
    <t>ENVASE 240 ML Y JERINGA DOSIFICADORA</t>
  </si>
  <si>
    <t>NEVIRAPINA TABLETAS DE 200 MG ENVASE CON 100 TABLETAS</t>
  </si>
  <si>
    <t>NEVIRAPINA TABLETAS DE 200 MG ENVASE CON 60 TABLETAS</t>
  </si>
  <si>
    <t>NIFEDIPINA CAPSULAS DE GELATINA BLANDA 10 MG.ENVASE CON 20 CAPSULAS</t>
  </si>
  <si>
    <t>NIFEDIPINO COMPRIMIDOS DE LIBERACION PROLONGADA 30 MG. ENVASE CON 30 COMPRIMIDOS</t>
  </si>
  <si>
    <t>NILOTINIB CLORHIDRATO DE 200 MG ENVASE CON 112 CAPSULAS</t>
  </si>
  <si>
    <t>ENVASE CON 112 CAPSULAS</t>
  </si>
  <si>
    <t>NILOTINIB CLORHIDRATO DE 200 MG ENVASE CON 120 CAPSULAS</t>
  </si>
  <si>
    <t>NILUTAMIDA COMPRIMIDOS 150 MG. ENVASE CON 30 COMPRIMIDOS</t>
  </si>
  <si>
    <t>NIMODIPINO SOLUCION INYECTABLE 10 MG/ 50 ML. ENVASE CON UN FRASCO AMPULA DE 50 ML SIN EQUIPO PERFUSOR DE POLIETILENO</t>
  </si>
  <si>
    <t>ENVASE CON UN FRASCO AMPULA DE 50 ML SIN EQUIPO PERFUSOR DE POLIETILENO</t>
  </si>
  <si>
    <t>NIMODIPINO SOLUCION INYECTABLE 10 MG/ 50 ML. ENVASE CON UN FRASCO AMPULA DE 50 ML Y EQUIPO PERFUSOR DE POLIETILENO</t>
  </si>
  <si>
    <t>ENVASE CON UN FRASCO AMPULA DE 50 ML Y EQUIPO PERFUSOR DE POLIETILENO</t>
  </si>
  <si>
    <t>NINTEDANIB 100 MG. ENVSE CON 60 CAPSULAS</t>
  </si>
  <si>
    <t xml:space="preserve"> ENVSE CON 60 CAPSULAS</t>
  </si>
  <si>
    <t>NINTEDANIB 150 MG. ENVSE CON 60 CAPSULAS</t>
  </si>
  <si>
    <t>NISTATINA OVULOS O TABLETAS VAGINALES 100 000 U.I. ENVASE CON 12 OVULOS</t>
  </si>
  <si>
    <t>ENVASE CON 12 OVULOS</t>
  </si>
  <si>
    <t>NISTATINA SUSPENSION ORAL 100,000 UI/ML  CADA FRASCO CON POLVO CONTIENE: NISTATINA 2 400 000 UI ENVASE PARA 24 ML</t>
  </si>
  <si>
    <t>ENVASE PARA 24 ML</t>
  </si>
  <si>
    <t>NITAZOXANIDA 200 MG TABLETAS DISPERSABLES. ENVASE CON 6 TABLETAS</t>
  </si>
  <si>
    <t>NITAZOXANIDA SUSPENSION ORAL CADA 5 ML CONTIENE 100 MG ENVASE CON 100 ML</t>
  </si>
  <si>
    <t>NITAZOXANIDA SUSPENSION ORAL CADA 5 ML CONTIENE 100 MG ENVASE CON 30 ML</t>
  </si>
  <si>
    <t>NITISINONA 10 MG. ENVASE CON 60 CAPSULAS</t>
  </si>
  <si>
    <t>NITISINONA 2 MG. ENVASE CON 60 CAPSULAS</t>
  </si>
  <si>
    <t>NITISINONA 5 MG. ENVASE CON 60 CAPSULAS</t>
  </si>
  <si>
    <t>NITROFURAL OVULOS VAGINALES 6 MG. ENVASE CON 6 OVULOS</t>
  </si>
  <si>
    <t>ENVASE CON 6 OVULOS</t>
  </si>
  <si>
    <r>
      <t xml:space="preserve">NITROFURANTOINA 100 MG. </t>
    </r>
    <r>
      <rPr>
        <u/>
        <sz val="8"/>
        <color theme="1"/>
        <rFont val="Arial"/>
        <family val="2"/>
      </rPr>
      <t>ENVASE</t>
    </r>
    <r>
      <rPr>
        <sz val="8"/>
        <color theme="1"/>
        <rFont val="Arial"/>
        <family val="2"/>
      </rPr>
      <t xml:space="preserve"> CON 40 CAPSULAS</t>
    </r>
  </si>
  <si>
    <t>ENVASE CON 40 CAPSULAS</t>
  </si>
  <si>
    <t>NITROFURANTOINA SUSPENSION ORAL 25 MG./5 ML. ENVASE CON 120 ML</t>
  </si>
  <si>
    <t>NITROPRUSIATO DE SODIO SOLUCION INYECTABLE 50 MG ENVASE CON UN FRASCO AMPULA CON DILUYENTE.</t>
  </si>
  <si>
    <t>NIVOLUMAB 100 MG. SOLUCION INYECTABLE. ENVASE CON UN FRASCO AMPULA CON 10 ML DE SOLUCION (10 MG/ML)</t>
  </si>
  <si>
    <t>ENVASE CON UN FRASCO AMPULA CON 10 ML DE SOLUCION (10 MG/ML)</t>
  </si>
  <si>
    <t>NIVOLUMAB 40 MG. SOLUCION INYECTABLE. ENVASE CON UN FRASCO AMPULA CON 4 ML DE SOLUCION (10 MG/ML)</t>
  </si>
  <si>
    <t xml:space="preserve"> ENVASE CON UN FRASCO AMPULA CON 4 ML DE SOLUCION (10 MG/ML)</t>
  </si>
  <si>
    <t xml:space="preserve">NORELGESTROMINA-ETINILESTRADIOL PARCHE 6 MG/0.6MG. ENVASE CON 3 PARCHES </t>
  </si>
  <si>
    <t xml:space="preserve">ENVASE CON 3 PARCHES </t>
  </si>
  <si>
    <t>NOREPINEFRINA  BITARTRATO DE SOLUCION INYECTABLE. AMPOLLETAS DE 4 MG/4ML. ENVASE CON 50 AMPOLLETAS DE 4 ML</t>
  </si>
  <si>
    <t>ENVASE CON 50 AMPOLLETAS DE 4 ML</t>
  </si>
  <si>
    <t>NORETISTERONA ENANTATO SOLUCION INYECTABLE OLEOSA 200 MG ENVASE CON UNA  AMPULA CON UN MILILITRO</t>
  </si>
  <si>
    <t>ENVASE CON UNA AMPULA CON UN MILILITRO</t>
  </si>
  <si>
    <t>NORETISTERONA Y ETINILESTRADIOL TABLETAS O GRAGEAS 0.400MG/0.035 MG ENVASE DE 28 TABLETAS (21 TABLETAS HORMONALES Y 7 SIN HORMONALES)</t>
  </si>
  <si>
    <t>ENVASE DE 28 TABLETAS O GRAGEAS (21 TABLETAS HORMONALES Y 7 SIN HORMONALES)</t>
  </si>
  <si>
    <t>NORFLOXACINO AL 0.3%   0.3 G/100 ML SOLUCION OFTALMICA ENVASE  GOTERO CON 5 ML</t>
  </si>
  <si>
    <t>ENVASE GOTERO CON 5 ML</t>
  </si>
  <si>
    <t xml:space="preserve">NUTRICION PARENTERAL A BASE DE LIPIDOS, AMINOACIDOS, GLUCOSA, ELECTROLITOS. EMULSIÓN INYECTABLE Cada 100 ml contienen: En el compartimiento A de emulsión de lípidos al 20% Aceite purificado de soya y Aceite de Oliva 20.00 g En el compartimiento B de aminoácidos al 10 % con electrolitos: L-alanina 2.070 g L-arginina 1.150 g Glicina 1.030 g L-histidina 0.480 g L-isoleucina 0.600 g L-leucina 0.730 g Clorhidrato de L-lisina equivalente a  0.580 g de L-lisina L-metionina 0.400 g L-fenilalanina 0.560 g L-prolina 0.680 g L-serina 0.500 g L-treonina 0.420 g L-triptófano 0.180 g L-tirosina 0.040 g L-valina 0.580 g Acetato de sodio trihidratado 0.612 g Glicerofosfato de sodio Pentahidratado  0.535 g Cloruro de Potasio  0.448 g Cloruro de sodio*  0.118 g Cloruro de magnesio hexahidratado 0.112 g El compartimiento C de glucosa al 40% y cloruro de calcio: Glucosa monohidratada equivalente a 40.00 g de glucosa anhidra. Cloruro de calcio dihidratado 0.075 g *Con o sin cloruro de sodio  Envase con bolsa de plástico de 1000 ml con tres compartimientos (200 ml para lípidos, 400 ml para aminoácidos con electrolitos, 400 ml para glucosa con calcio). </t>
  </si>
  <si>
    <t xml:space="preserve"> Envase con bolsa de plástico de 1000 ml con tres compartimientos (200 ml para lípidos, 400 ml para aminoácidos con electrolitos, 400 ml para glucosa con calcio). </t>
  </si>
  <si>
    <t xml:space="preserve">NUTRICION PARENTERAL A BASE DE LIPIDOS, AMINOACIDOS, GLUCOSA, ELECTROLITOS. EMULSIÓN INYECTABLE Cada 100 ml contienen: En el compartimiento A de emulsión de lípidos al 20% Aceite purificado de soya y Aceite de Oliva 20.00 g En el compartimiento B de aminoácidos al 10 % con electrolitos: L-alanina 2.070 g L-arginina 1.150 g Glicina 1.030 g L-histidina 0.480 g L-isoleucina 0.600 g L-leucina 0.730 g Clorhidrato de L-lisina equivalente a  0.580 g de L-lisina L-metionina 0.400 g L-fenilalanina 0.560 g L-prolina 0.680 g L-serina 0.500 g L-treonina 0.420 g L-triptófano 0.180 g L-tirosina 0.040 g L-valina 0.580 g Acetato de sodio trihidratado 0.612 g Glicerofosfato de sodio Pentahidratado  0.535 g Cloruro de Potasio  0.448 g Cloruro de sodio*  0.118 g Cloruro de magnesio hexahidratado 0.112 g El compartimiento C de glucosa al 40% y cloruro de calcio: Glucosa monohidratada equivalente a 40.00 g de glucosa anhidra. Cloruro de calcio dihidratado 0.075 g *Con o sin cloruro de sodio Envase con bolsa de plástico de 1500 ml con tres compartimientos (300 ml para lípidos, 600 ml para aminoácidos con electrolitos, 600 ml para glucosa con calcio). </t>
  </si>
  <si>
    <t xml:space="preserve">Envase con bolsa de plástico de 1500 ml con tres compartimientos (300 ml para lípidos, 600 ml para aminoácidos con electrolitos, 600 ml para glucosa con calcio). </t>
  </si>
  <si>
    <t xml:space="preserve">NUTRICION PARENTERAL A BASE DE LIPIDOS, AMINOACIDOS, GLUCOSA, ELECTROLITOS. EMULSIÓN INYECTABLE Cada 100 ml contienen: En el compartimiento A de emulsión de lípidos al 20% Aceite purificado de soya y Aceite de Oliva 20.00 g En el compartimiento B de aminoácidos al 10 % con electrolitos: L-alanina 2.070 g L-arginina 1.150 g Glicina 1.030 g L-histidina 0.480 g L-isoleucina 0.600 g L-leucina 0.730 g Clorhidrato de L-lisina equivalente a  0.580 g de L-lisina L-metionina 0.400 g L-fenilalanina 0.560 g L-prolina 0.680 g L-serina 0.500 g L-treonina 0.420 g L-triptófano 0.180 g L-tirosina 0.040 g L-valina 0.580 g Acetato de sodio trihidratado 0.612 g Glicerofosfato de sodio Pentahidratado  0.535 g Cloruro de Potasio  0.448 g Cloruro de sodio*  0.118 g Cloruro de magnesio hexahidratado 0.112 g El compartimiento C de glucosa al 40% y cloruro de calcio: Glucosa monohidratada equivalente a 40.00 g de glucosa anhidra. Cloruro de calcio dihidratado 0.075 g *Con o sin cloruro de sodio Envase con bolsa de plástico de 2500 ml con tres compartimientos (500 ml para lípidos, 1000 ml para aminoácidos con electrolitos, 1000 ml para glucosa con calcio). </t>
  </si>
  <si>
    <t xml:space="preserve">Envase con bolsa de plástico de 2500 ml con tres compartimientos (500 ml para lípidos, 1000 ml para aminoácidos con electrolitos, 1000 ml para glucosa con calcio). </t>
  </si>
  <si>
    <t>NUTRICION PARENTERAL A BASE DE LIPIDOS, AMINOACIDOS, GLUCOSA, ELECTROLITOS. ENVASE CON BOLSA DE PLASTICO DE 1,000 ML CON TRES COMPARTIMIENTOS (200 ML PARA LIPIDOS, 400 ML PARA AMINOACIDOS CON ELECTROLITOS, 400 ML PARA GLUCOSA CON CALCIO) VER ANEXO</t>
  </si>
  <si>
    <t>ENVASE CON BOLSA DE PLASTICO DE 1,000 ML CON TRES COMPARTIMIENTOS (200 ML PARA LIPIDOS, 400 ML PARA AMINOACIDOS CON ELECTROLITOS, 400 ML PARA GLUCOSA CON CALCIO)</t>
  </si>
  <si>
    <t>NUTRICION PARENTERAL A BASE DE LIPIDOS, AMINOACIDOS, GLUCOSA, ELECTROLITOS. ENVASE CON BOLSA DE PLASTICO DE 1,500 ML CON TRES COMPARTIMIENTOS (300 ML PARA LIPIDOS, 600 ML PARA AMINOACIDOS CON ELECTROLITOS,600 ML PARA GLUCOSA CON CALCIO) VER ANEXO</t>
  </si>
  <si>
    <t xml:space="preserve">ENVASE CON BOLSA DE PLASTICO DE 1,500 ML CON TRES COMPARTIMIENTOS (300 ML PARA LIPIDOS, 600 ML PARA AMINOACIDOS CON ELECTROLITOS,600 ML PARA GLUCOSA CON CALCIO) </t>
  </si>
  <si>
    <t>NUTRICION PARENTERAL A BASE DE LIPIDOS, AMINOACIDOS, GLUCOSA, ELECTROLITOS. ENVASE CON BOLSA DE PLASTICO DE 2,000 ML CON TRES COMPARTIMIENTOS (400 ML PARA LIPIDOS, 800 ML PARA AMINOACIDOS CON ELECTROLITOS, 800 ML PARA GLUCOSA CON CALCIO) VER ANEXO</t>
  </si>
  <si>
    <t>ENVASE CON BOLSA DE PLASTICO DE 2,000 ML CON TRES COMPARTIMIENTOS (400 ML PARA LIPIDOS, 800 ML PARA AMINOACIDOS CON ELECTROLITOS, 800 ML PARA GLUCOSA CON CALCIO)</t>
  </si>
  <si>
    <t>NUTRICION PARENTERAL A BASE DE LIPIDOS, AMINOACIDOS, GLUCOSA, ELECTROLITOS. ENVASE CON BOLSA DE PLASTICO DE 2,500 ML CON TRES COMPARTIMIENTOS (500 ML PARA LIPIDOS, 1,000 ML PARA AMINOACIDOS CON ELECTROLITOS, 1,000 ML PARA GLUCOSA CON CALCIO) VER ANEXO</t>
  </si>
  <si>
    <t xml:space="preserve">ENVASE CON BOLSA DE PLASTICO DE 2,500 ML CON TRES COMPARTIMIENTOS (500 ML PARA LIPIDOS, 1,000 ML PARA AMINOACIDOS CON ELECTROLITOS, 1,000 ML PARA GLUCOSA CON CALCIO) </t>
  </si>
  <si>
    <t>NUTRICION PARENTERAL A BASE DE LIPIDOS, AMINOACIDOS, GLUCOSA, ELECTROLITOS.EMULSION INYECTABLE Cada 100 ml contienen:  En el compartimiento de emulsión de lípidos al 20%. Aceite purificado de soya y/o de Oliva 20.00 g. En el compartimiento de aminoácidos al 10% con electrolitos: L-alanina 2.070 g. L-arginina 1.150 g. Glicina 1.030 g. L-histidina 0.480 g. L-isoleucina 0.600 g. L-leucina 0.730 g. Clorhidrato de L-lisina  equivalente a 0.580 g de L-lisina. L-metionina 0.400 g. L-fenilalanina 0.560 g. L-prolina 0.680 g. L-serina 0.500 g. L-treonina 0.420 g. L-triptofano 0.180 g. L-tirosina 0.040 g.  L-valina 0.580 g. Acetato de sodio trihidratado 0.612 a 0.680 g. Fosfato dipotásico 0.522 g o Glicerofosfato de sodio pentahidratado 0.535 g y Cloruro de Potasio  0.448 g. Cloruro de sodio 0.118 g. Cloruro de magnesio  Hexahidratado 0.103 a 0.112 g. El compartimiento de glucosa al 40% y cloruro de calcio: Glucosa monohidratada equivalente a 40.00 g de glucosa anhidra. Cloruro de calcio dihidratado 0.066 a 0.075 g.  Envase con bolsa de plástico de 2000 ml con tres compartimientos (400 ml para lípidos, 800 ml para aminoácidos con electrolitos, 800 ml para glucosa con calcio). CON O SIN CLORURO DE SODIO</t>
  </si>
  <si>
    <t>ENVASE CON BOLSA DE PLASTICO DE 2000 ML CON TRES COMPARTIMIENTOS (400 ML PARA LIPIDOS, 800 ML PARA AMINOACIDOS CON ELECTROLITOS, 800 ML PARA GLUCOSA CON CALCIO)</t>
  </si>
  <si>
    <t xml:space="preserve">NUTRICION PARENTERAL EMULSION INYECTABLE Cada 100 ml contienen: En el compartimiento de emulsión de lípidos al 20% Aceite purificado de soya y/o de Oliva 20.00 g. En el compartimiento de aminoácidos al 7 % con electrolitos: L-alanina 1.449 a 1.450 g. L-arginina 0.805 g. Glicina 0.721 a 0.722 g. L-histidina 0.335 a 0.336 g. L-isoleucina 0.420 g. L-leucina 0.511 a 0.512 g. Clorhidrato de L-lisina  equivalente a  0.405 a 0.406 g de L-lisina L-metionina 0.280 g. L-fenilalanina 0.392 g. L-prolina 0.475 a 0.476 g. L-serina 0.350 g. L-treonina 0.294 a 0.295 g. L-triptofano 0.125 a 0.126 g. L-tirosina 0.028 g. L-valina 0.405 a 0.406 g. Acetato de sodio trihidratado 0.515 a 0.612 g. Fosfato dipotásico 0.522 g o Glicerofosfato de sodio pentahidratado 0.535 g y Cloruro de Potasio  0.448 g. Cloruro de sodio 0.188 g. Cloruro de magnesio  hexahidratado 0.103 a 0.112 g. El compartimiento de glucosa al 25% y cloruro de calcio: Glucosa monohidratada equivalente a 25.00 g de glucosa anhidra. Cloruro de calcio dihidratado 0.066 a 0.075 g. Envase con bolsa de plástico de 2000 ml con tres compartimientos (400 ml para lípidos, 800 ml para aminoácidos con electrolitos, 800 ml para glucosa con calcio). </t>
  </si>
  <si>
    <t xml:space="preserve">NUTRICION PARENTERAL EMULSION INYECTABLE Cada 100 ml contienen: En el compartimiento de emulsión de lípidos al 20%. Aceite purificado de soya y/o de Oliva 20.00 g. En el compartimiento de aminoácidos al 8.5% con electrolitos: L-alanina 1.760 g. L-arginina 0.978 g. Glicina 0.875 a 0.876 g. L-histidina 0.408 g. L-isoleucina 0.510 g. L-leucina 0.620 a 0.621 g. Clorhidrato de L-lisina  equivalente a 0.492 a 0.493 g. de L-lisina L-metionina 0.340 g. L-fenilalanina 0.475 a 0.476 g. L-prolina 0.578 g. L-serina 0.425 g. L-treonina 0.357 a 0.358 g. L-triptofano 0.152 a 0.153 g. L-tirosina 0.034 0.035 g. L-valina 0.492 a 0.493 g. Acetato de sodio trihidratado 0.594 a 0.612 g. Fosfato dipotásico 0.522 g o Glicerofosfato de sodio pentahidratado 0.535 g y Cloruro de Potasio  0.448 g. Cloruro de sodio 0.154 g. Cloruro de magnesio  hexahidratado   0.102 a 0.112 g. El compartimiento de glucosa al 30%  y cloruro de calcio: Glucosa monohidratada equivalente a 30.00 g  de glucosa anhidra  Cloruro de calcio dihidratado 0.066 a 0.075 g.  Envase con bolsa de plástico de 2000 ml con tres compartimientos (400 ml para lípidos, 800 ml para aminoácidos con electrolitos, 800 ml para glucosa con calcio). </t>
  </si>
  <si>
    <t>NUTRICION PARENTERAL EMULSION INYECTABLE, EL COMPARTIMIENTO DE EMULSION DE GLUCOSA AL 11% Y EL COMPARTIMIENTO DE AMINOACIDOS AL 11% CON ELECTROLITOS. ENVASE CON BOLSA DE PLASTICO DE 1440 ML. CON TRES COMPARTIMIENTOS (GLUCOSA 885 ML, AMINOACIDOS 300ML Y LIPIDOS AL 20% 255 ML) VER ANEXO</t>
  </si>
  <si>
    <t xml:space="preserve">ENVASE CON BOLSA DE PLASTICO DE 1440 ML. CON TRES COMPARTIMIENTOS (GLUCOSA 885 ML, AMINOACIDOS 300ML Y LIPIDOS AL 20% 255 ML) </t>
  </si>
  <si>
    <t>NUTRICION PARENTERAL, EMULSION INYECTABLE, ENVASE CON BOLSA DE PLASTICO DE 2400 ML CON TRES COMPARTIMIENTOS (GLUCOSA 11% 1475 ML, AMINOACIDOS AL 11% CON ELECTROLITOS 500 ML Y LIPIDOS AL 20% 425 ML) VER ANEXO</t>
  </si>
  <si>
    <t>ENVASE CON BOLSA DE PLASTICO DE 2400 ML CON TRES COMPARTIMIENTOS (GLUCOSA 11% 1475 ML, AMINOACIDOS AL 11% CON ELECTROLITOS 500 ML Y LIPIDOS AL 20% 425 ML)</t>
  </si>
  <si>
    <t>OBINUTUZUMAB SOLUCION INYECTABLE 1000 MG. ENVASE CON FRASCO AMPULA CON 40 ML (1000 MG/40 ML)</t>
  </si>
  <si>
    <t>ENVASE CON FRASCO AMPULA CON 40 ML (1000 MG/40 ML)</t>
  </si>
  <si>
    <t>OCREATIDE LAR 20 MG</t>
  </si>
  <si>
    <t>CAJA C/1 AMPULA</t>
  </si>
  <si>
    <t>OCTOCOG ALFA (FACTOR VIII DE LA COAGULACION SANGUINEA HUMANA RECOMBINANTE ADNr) SOL. INYECTABLE. CADA FRASCO AMULA CON LIOFILIZADO CONTIENE 250 UI. ENVASE CON UN FRASCO AMPULA CON LIOFILIZADO, UN FRASCO AMPULA CON 5 ML DE DILUYENTE Y UN EQUIPO PARA LA RECONSTITUCIÓN</t>
  </si>
  <si>
    <t>ENVASE CON UN FRASCO AMPULA CON LIOFILIZADO, UN FRASCO AMPULA CON 5 ML DE DILUYENTE Y UN EQUIPO PARA LA RECONSTITUCIÓN</t>
  </si>
  <si>
    <t>OCTOCOG ALFA (FACTOR VIII DE LA COAGULACION SANGUINEA HUMANA RECOMBINANTE ADNr) SOLUCION INYECTABLE. CADA FRASCO AMULA CON LIOFILIZADO CONTIENE 500 UI. ENVASE CON UN FRASCO AMPULA CON LIOFILIZADO, UN FRASCO AMPULA CON 5 ML DE DILUYENTE Y UN EQUIPO PARA LA RECONSTITUCIÓN</t>
  </si>
  <si>
    <t>OCTREOTIDA SOLUCION INYECTABLE 1 MG ENVASE CON UN FRASCO AMPULA DE 5 ML</t>
  </si>
  <si>
    <t>ENVASE CON UN FRASCO AMPULA DE 5 ML</t>
  </si>
  <si>
    <t>OCTREOTIDA SUSPENSION INYECTABLE 20 MG. ENVASE CON UN FRASCO AMPULA Y UNA JERNGA PRELLENADA CON 2 ML DE DILUYENTE</t>
  </si>
  <si>
    <t>ENVASE CON UN FRASCO AMPULA Y UNA JERNGA PRELLENADA CON 2 ML DE DILUYENTE</t>
  </si>
  <si>
    <t>Octreotida, Acetato de (GT5) de 20 mg, suspensión inyectable, Envase con un frasco ámpula y dos ampolletas con diluyente.</t>
  </si>
  <si>
    <t>Envase con un frasco ámpula y dos ampolletas con diluyente.</t>
  </si>
  <si>
    <t>Octreotida, Acetato de (GT5) de 20 mg, suspensión inyectable, Envase con un frasco ámpula y una jeringa prellenada con 2.5 ml de diluyente.</t>
  </si>
  <si>
    <t>Envase con un frasco ámpula y una jeringa prellenada con 2.5 ml de diluyente.</t>
  </si>
  <si>
    <t>Octreotida, Acetato de (GT8) de 20 mg, suspensión inyectable, Envase con un frasco ámpula y dos ampolletas con diluyente.</t>
  </si>
  <si>
    <t xml:space="preserve"> ENVASE CON UN FRASCO AMPULA Y DOS AMPOLLETAS CON DILUYENTE </t>
  </si>
  <si>
    <t>Octreotida, Acetato de (GT8) de 20 mg, suspensión inyectable, Envase con un frasco ámpula y una jeringa prellenada con 2.5 ml de diluyente.</t>
  </si>
  <si>
    <t xml:space="preserve"> ENVASE CON UN FRASCO AMPULA Y UNA JERINGA PRELLENADA CON 2.5 ML DE DILUYENTE</t>
  </si>
  <si>
    <t>OFLOXACINA 400 MG TABLETAS ENVASE CON 8 TABLETAS</t>
  </si>
  <si>
    <t>OLANZAPINA 10 MG. ENVASE CON 14 TABLETAS DISPERSABLES.</t>
  </si>
  <si>
    <t>ENVASE CON 14 TABLETAS DISPERSABLES.</t>
  </si>
  <si>
    <t>OLANZAPINA SOLUCION INYECTABLE 10 MG ENVASE CON UN FRASCO AMPULA</t>
  </si>
  <si>
    <t>OLANZAPINA TABLETAS 10 MG. ENVASE CON 14 TABLETAS</t>
  </si>
  <si>
    <t>OLANZAPINA TABLETAS 10 MG. ENVASE CON 28 TABLETAS</t>
  </si>
  <si>
    <t>OLANZAPINA TABLETAS 5 MG. ENVASE CON 14 TABLETAS</t>
  </si>
  <si>
    <t>OLANZAPINA TABLETAS 5 MG. ENVASE CON 28 TABLETAS</t>
  </si>
  <si>
    <t>OLAPARIB CAPSULA 50 MG. ENVASE CON CUATRO FRASCOS CON 112 CAPSULAS CADA UNO</t>
  </si>
  <si>
    <t>ENVASE CON CUATRO FRASCOS CON 112 CAPSULAS CADA UNO</t>
  </si>
  <si>
    <t>OLIGOMETALES ENDOVENOSOS SOLUCION INYECTABLE FCO AMP. 20 ML Zn 0.1614 mEq, Cobre 0.0271 mEq, Manganeso 0.0902 mEq, Sodio 4.5493 mEq, Sulfato 0.1172 mEq, Yodo 0.0017 mEq, Flúor 0.0666 mEq, Cloro 0.7223 mEq, ENVASE CON 10 FRASCOS AMPULA DE 20 ML.</t>
  </si>
  <si>
    <t>ENVASE CON 10 FRASCOS AMPULA DE 20 ML.</t>
  </si>
  <si>
    <t>OMALIZUMAB 202.5 MG SOLUCION INYECTABLE ENVASE CON UN FRASCO AMPULA Y AMPOLLETA CON 2 ML DE DILUYENTE</t>
  </si>
  <si>
    <t>ENVASE CON UN FRASCO AMPULA Y AMPOLLETA CON 2 ML DE DILUYENTE</t>
  </si>
  <si>
    <t>OMBITASVIR 12.5MG/PARITAPREVIR 75MG/RITONAVIR 50MG/DASABUVIR 250MG ENVASE CON 4 CAJAS CADA UNA CON 7 CARTERAS CON 2 TABLETAS DE OMBISTAVIR, PARITAPREVIR, RITONAVIR Y 2 TABLETAS DE DESABUVIR</t>
  </si>
  <si>
    <t>ENVASE CON 4 CAJAS CADA UNA CON 7 CARTERAS CON 2 TABLETAS DE OMBISTAVIR, PARITAPREVIR, RITONAVIR Y 2 TABLETAS DE DESABUVIR</t>
  </si>
  <si>
    <t>Omeprazol de 20 mg, tableta o gragea o cápsula, Envase con 14 tabletas o grageas o cápsulas.</t>
  </si>
  <si>
    <t>Envase con 14 tabletas o grageas o cápsulas.</t>
  </si>
  <si>
    <t>Omeprazol de 20 mg, tableta o gragea o cápsula, Envase con 28 tabletas o grageas o cápsulas.</t>
  </si>
  <si>
    <t xml:space="preserve"> ENVASE CON 28 TABLETAS O GRAGEAS O CAPSULAS</t>
  </si>
  <si>
    <t>Omeprazol de 20 mg, tableta o gragea o cápsula, Envase con 7 tabletas o grageas o cápsulas.</t>
  </si>
  <si>
    <t>Envase con 7 tabletas o grageas o cápsulas.</t>
  </si>
  <si>
    <t>Omeprazol sódico de 40 mg, solución inyectable, Envase con un frasco ámpula con liofilizado y ampolleta con 10 ml de diluyente.</t>
  </si>
  <si>
    <t>Envase con un frasco ámpula con liofilizado y ampolleta con 10 ml de diluyente.</t>
  </si>
  <si>
    <t>ONDANSETRON SOLUCION INYECTABLE  8 MG./ 4 ML. ENVASE CON 3 AMPOLLETAS O FRASCOS AMPULA DE 4 ML</t>
  </si>
  <si>
    <t>ENVASE CON 3 AMPOLLETAS O FRASCOS AMPULA DE 4 ML</t>
  </si>
  <si>
    <t>ONDANSETRON TABLETAS 8 MG ENVASE CON 10 TABLETAS</t>
  </si>
  <si>
    <t>OPRELVEKINA SOLUCION INYECTABLE 5 MG. ENVASE CON UN FRASCO AMPULA CON LIOFILIZADO Y FRASCO AMPULA CON 1 ML DE DILUYENTE</t>
  </si>
  <si>
    <t xml:space="preserve"> ENVASE CON UN FRASCO AMPULA CON LIOFILIZADO Y FRASCO AMPULA CON 1 ML DE DILUYENTE</t>
  </si>
  <si>
    <t>ORCIPRENALINA SULFATO DE... SOLUCION INYECTABLE 0.5 MG. AMPOLLETA DE 1ML. ENVASE CON 3 AMPULAS</t>
  </si>
  <si>
    <t>ORCIPRENALINA, SULFATO DE... 20 MG. ENVASE CON 30 TABLETAS</t>
  </si>
  <si>
    <t>ORFENADRINA CITRATO DE, SOLUCION INYECTABLE 60 MG./ 2 ML. ENVASE CON 6 AMPOLLETAS</t>
  </si>
  <si>
    <t>OSELTAMIVIR 45 MG. ENVASE CON 10 CAPSULAS</t>
  </si>
  <si>
    <t>OSELTAMIVIR 75 MG.  ENVASE CON 10 CAPSULAS</t>
  </si>
  <si>
    <t>OXALIPLATINO SOLUCION INYECTABLE 100 MG. ENVASE CON UN FRASCO AMPULA CON 20 ML</t>
  </si>
  <si>
    <t>ENVASE  CON UN FRASCO AMPULA CON 20 ML</t>
  </si>
  <si>
    <t>OXALIPLATINO SOLUCION INYECTABLE 100 MG. ENVASE CON UN FRASCO AMPULA CON LIOFILIZADO CON 20 ML</t>
  </si>
  <si>
    <t>ENVASE CON UN FRASCO AMPULA  CON LIOFILIZADO A CON 20 ML</t>
  </si>
  <si>
    <t>OXALIPLATINO SOLUCION INYECTABLE 50 MG. ENVASE CON UN FRASCO AMPULA CON 10 ML</t>
  </si>
  <si>
    <t>ENVASE  CON UN FRASCO AMPULA CON10 ML</t>
  </si>
  <si>
    <t>OXALIPLATINO SOLUCION INYECTABLE 50 MG. ENVASE CON UN FRASCO AMPULA CON LIOFILIZADO CON 10 ML</t>
  </si>
  <si>
    <t>ENVASE CON UN FRASCO AMPULA CON LIOFILIZADO CON 10 ML</t>
  </si>
  <si>
    <t>OXCARBAZEPINA 300 MG ENVASE CON 20 GRAGEAS O TABLETAS</t>
  </si>
  <si>
    <t>OXCARBAZEPINA 600 MG ENVASE CON 20 GRAGEAS O TABLETAS</t>
  </si>
  <si>
    <t xml:space="preserve"> ENVASE CON 20 GRAGEAS O TABLETAS</t>
  </si>
  <si>
    <t>OXCARBAZEPINA SUSPENSIÓN CADA 100 ML CONTIENE 6 GR ENVASE CON 100 ML</t>
  </si>
  <si>
    <t>OXIBUTININA CLORURO DE 5 MG TABLETAS. ENVASE CON 30 TABLETAS</t>
  </si>
  <si>
    <t>OXIBUTININA CLORURO DE 5 MG TABLETAS. ENVASE CON 50 TABLETAS</t>
  </si>
  <si>
    <t>OXICODONA CLORHIDRATO DE TABLETAS DE LIBERACION PROLONGADA 10 MG. ENVASE CON 100 TABLETAS</t>
  </si>
  <si>
    <t>OXICODONA CLORHIDRATO DE TABLETAS DE LIBERACION PROLONGADA 10 MG. ENVASE CON 30 TABLETAS</t>
  </si>
  <si>
    <t>OXICODONA CLORHIDRATO DE TABLETAS DE LIBERACION PROLONGADA 20 MG. ENVASE CON 100 TABLETAS</t>
  </si>
  <si>
    <t>OXICODONA CLORHIDRATO DE TABLETAS DE LIBERACION PROLONGADA 20 MG. ENVASE CON 30 TABLETAS</t>
  </si>
  <si>
    <t>OXIDO DE ZINC (LASSAR) PASTA CADA 100 G CONTIENE: OXIDO DE ZINC 25 G. ENVASE CON 30 G.</t>
  </si>
  <si>
    <t>ENVASE CON 30 G.</t>
  </si>
  <si>
    <t>OXILAPLATINO 100 MG.</t>
  </si>
  <si>
    <t>OXILAPLATINO 50 MG.</t>
  </si>
  <si>
    <t>OXIMETAZOLINA SOLUCION NASAL  50 mg./ 100 ml CON GOTERO INTEGRAL CON 20 ML</t>
  </si>
  <si>
    <t>GOTERO INTEGRAL CON 20 ML</t>
  </si>
  <si>
    <t>OXIMETAZOLINA SOLUCION NASAL 25 mg. / 100 ml ENVASE CON GOTERO INTEGRAL CON 20 ML</t>
  </si>
  <si>
    <t>ENVASE CON GOTERO INTEGRAL CON 20 ML</t>
  </si>
  <si>
    <t>OXITETRACICLINA SOLUCION INYECTABLE 100 MG LIDOCAINA AL 2% ENVASE CON 3 AMPOLLETAS</t>
  </si>
  <si>
    <t>OXITOCINA SOLUCION INYECTABLE 5 U.I. EN AMPOLLETA 1ML ENVASE CON 50 AMPOLLETAS</t>
  </si>
  <si>
    <t>PACLITAXEL SOLUCION INYECTABLE 300 MG. ENVASE CON UN FRASCO AMPULA CON 50 ML CON EQUIPO PARA VENOCLISIS DE POLIVINILCLORURO (PVC) Y FILTRO CON MEMBRANA NO MAYOR DE 0.22 MICRAS</t>
  </si>
  <si>
    <t>ENVASE CON UN FRASCO AMPULA CON 50 ML CON EQUIPO PARA VENOCLISIS DE POLIVINILCLORURO (PVC) Y FILTRO CON MEMBRANA NO MAYOR DE 0.22</t>
  </si>
  <si>
    <t>PACREATINA CAPSULAS (CON MICROESFERAS ACIDO-RESISTENTES) CADA CAPSULA CONTIENE PANCREATINA 150 MG, LIPASA NO MENOS DE 10 000 UNIDADES USP. ENVASE CON 50 CAPSULAS</t>
  </si>
  <si>
    <t>PALBOCICLIB CAPSULA 100 MG. ENVASE CON 21 CAPSULAS</t>
  </si>
  <si>
    <t>PALBOCICLIB CAPSULA 125 MG. ENVASE CON 21 CAPSULAS</t>
  </si>
  <si>
    <t>PALBOCICLIB CAPSULA 75 MG. ENVASE CON 21 CAPSULAS</t>
  </si>
  <si>
    <t>PALIPERIDONA 100 MG SUSPENSION INYECTABLE DE LIBERACION PROLONGADA, ENVASE CON UNA MICROJERINGA  CON 1ML (100 MG)</t>
  </si>
  <si>
    <t>Envase con una microjeringa con 1.0 ml (100 mg)</t>
  </si>
  <si>
    <t>PALIPERIDONA 150 MG SUSPENSION INYECTABLE DE LIBERACION PROLONGADA, ENVASE CON UNA MICROJERINGA  CON 1.5  ML (150 MG)</t>
  </si>
  <si>
    <t>Envase con una microjeringa con 1.5 ml (150 mg)</t>
  </si>
  <si>
    <t>PALIPERIDONA 50 MG SUSPENSION INYECTABLE DE LIBERACION PROLONGADA, ENVASE CON UNA MICROJERINGA  CON 0.5 ML (50 MG)</t>
  </si>
  <si>
    <t>Envase con una microjeringa con 0.5 ml (50 mg)</t>
  </si>
  <si>
    <t>PALIPERIDONA 75 MG SUSPENSION INYECTABLE DE LIBERACION PROLONGADA, ENVASE CON UNA MICROJERINGA  CON 0.75 ML (75 MG)</t>
  </si>
  <si>
    <t>Envase con una microjeringa con 0.75 ml (75 mg)</t>
  </si>
  <si>
    <t>PALIVIZUMAB SOL INYECTABLE 100 MG. ENVASE CON UN FRASCO AMPULA CON 1 ML(100MG/1ML)</t>
  </si>
  <si>
    <t>ENVASE CON UN FRASCO AMPULA CON 1 ML(100MG/1ML)</t>
  </si>
  <si>
    <t>PALIVIZUMAB SOL INYECTABLE 100 MG. ENVASE CON UN FRASCO AMPULA Y AMPOLLETA CON 1 ML DE DILUYENTE</t>
  </si>
  <si>
    <t>ENVASE CON UN FRASCO AMPULA Y AMPOLLETA CON 1 ML DE DILUYENTE</t>
  </si>
  <si>
    <t>PALIVIZUMAB SOL INYECTABLE 50 MG. ENVASE CON UN FRASCO AMPULA Y AMPOLLETA CON 1 ML DE DILUYENTE</t>
  </si>
  <si>
    <t>PALIVIZUMAB SOLUCION INYECTABLE 50 MG. ENVASE CON UN FRASCO AMPULA CON 0.5ML (50MG/0.5ML)</t>
  </si>
  <si>
    <t xml:space="preserve"> ENVASE CON UN FRASCO AMPULA CON 0.5ML (50MG/0.5ML)</t>
  </si>
  <si>
    <t>PALONOSETRON 0.25 MG SOLUCION INYECTABLE ENVASE CON UN FRASCO AMPULA CON 5 ML</t>
  </si>
  <si>
    <t>PANCREATINA  LIPASA, PROTEASA, AMILASA, CAPSULAS O GRAGEAS CON CAPA ENTERICA DE 300 MG ENVASE CON 30 CAPSULAS O GRAGEAS CON CAPA ENTERICA</t>
  </si>
  <si>
    <t>ENVASE CON 30 CAPSULAS O GRAGEAS CON CAPA ENTERICA</t>
  </si>
  <si>
    <t>PANCREATINA  LIPASA, PROTEASA, AMILASA, CAPSULAS O GRAGEAS CON CAPA ENTERICA DE 300 MG ENVASE CON 50 CAPSULAS O GRAGEAS CON CAPA ENTERICA</t>
  </si>
  <si>
    <t>ENVASE CON 50 CAPSULAS O GRAGEAS CON CAPA ENTERICA</t>
  </si>
  <si>
    <t>PANITUMUMAB 100 MG SOLUCION INYECTABLE. ENVASE CON FRASCO AMPULA CON 5 ML.</t>
  </si>
  <si>
    <t>ENVASE CON FRASCO AMPULA CON 5 ML.</t>
  </si>
  <si>
    <t>Pantoprazol de 40 mg, tableta o gragea o cápsula, Envase con 14 tabletas o grageas o cápsulas.</t>
  </si>
  <si>
    <t>Pantoprazol de 40 mg, tableta o gragea o cápsula, Envase con 28 tabletas o grageas o cápsulas.</t>
  </si>
  <si>
    <t>Envase con 28 tabletas o grageas o cápsulas.</t>
  </si>
  <si>
    <t>Pantoprazol de 40 mg, tableta o gragea o cápsula, Envase con 7 tabletas o grageas o cápsulas.</t>
  </si>
  <si>
    <t xml:space="preserve"> ENVASE CON 7 TABLETAS O GRAGEAS O CAPSULAS</t>
  </si>
  <si>
    <t>Pantoprazol sódico de 40 mg, solución inyectable, Envase con un frasco ámpula con liofilizado y ampolleta con 10 ml de diluyente.</t>
  </si>
  <si>
    <t>ENVASE CON FRASCO APULA CON LIOFILIZADO Y AMPOLLETA CON SOLVENTE.</t>
  </si>
  <si>
    <t>PARACETAMOL   100 MG. ENVASE CON  10 SUPOSITORIOS</t>
  </si>
  <si>
    <t>ENVASE CON  10 SUPOSITORIOS</t>
  </si>
  <si>
    <t>PARACETAMOL  300 MG. ENVASE CON 3 SUPOSITORIOS</t>
  </si>
  <si>
    <t>ENVASE CON 3 SUPOSITORIOS</t>
  </si>
  <si>
    <t>PARACETAMOL  500 MG.TABLETAS. ENVASE CON 10 TABLETAS.</t>
  </si>
  <si>
    <t>PARACETAMOL SOL. INYECTABLE 1 G. ENVASE CON CUATRO FRASCOS AMPULA CON 100 ML.</t>
  </si>
  <si>
    <t>ENVASE CON CUATRO FRASCOS AMPULA CON 100 ML.</t>
  </si>
  <si>
    <t>PARACETAMOL SOL. INYECTABLE 1 G. ENVASE CON UN FRASCO AMPULA CON 100 ML.</t>
  </si>
  <si>
    <t>PARACETAMOL SOL. INYECTABLE DE 500 MG. ENVASE CON CUATRO FRASCOS AMPULA CON 50 ML.</t>
  </si>
  <si>
    <t>ENVASE CON CUATRO FRASCOS AMPULA CON 50 ML.</t>
  </si>
  <si>
    <t>PARACETAMOL SOL. INYECTABLE DE 500 MG. ENVASE CON UN FRASCO AMPULA CON 50 ML.</t>
  </si>
  <si>
    <t>ENVASE CON UN FRASCO AMPULA CON 50 ML.</t>
  </si>
  <si>
    <t>PARACETAMOL SOLUCIOIN INYECTABLE DE 500 MG. ENVASE CON DIEZ FRASCOS AMPULA CON 50 ML.</t>
  </si>
  <si>
    <t>ENVASE CON DIEZ FRASCOS AMPULA CON 50 ML.</t>
  </si>
  <si>
    <t>PARACETAMOLSOLUCION ORAL  100 MG/ML. FRASCO GOTERO CON 15 ML.CALIBRADO A 0.5 Y 1 ML. INTEGRADO O ADJUNTO AL ENVASE QUE SIRVE DE TAPA</t>
  </si>
  <si>
    <t>FRASCO GOTERO CON 15 ML. CALIBRADO A 0.5 Y 1 ML.</t>
  </si>
  <si>
    <t>PAROXETINA 20 MG. ENVASE CON 10 TABLETAS</t>
  </si>
  <si>
    <t>Pazopanib de 200 mg, tableta, Envase con 30 tabletas</t>
  </si>
  <si>
    <t>Envase con 30 tabletas</t>
  </si>
  <si>
    <t>Pazopanib de 400 mg, tableta, Envase con 60 tabletas</t>
  </si>
  <si>
    <t>Envase con 60 tabletas</t>
  </si>
  <si>
    <t>PEGFILGRASTIM 6 MG SOLUCION INYECTABLE ENVASE CON UNA JERIGA PRELLENADA CON 6 MG/0.60 ML</t>
  </si>
  <si>
    <t>ENVASE CON UNA JERIGA PRELLENADA CON 6 MG/0.60 ML</t>
  </si>
  <si>
    <t>Peginterferón alfa 2a de 180 µg, solución inyectable, Envase con un frasco ámpula de 1 ml</t>
  </si>
  <si>
    <t xml:space="preserve"> Envase con un frasco ámpula de 1 ml</t>
  </si>
  <si>
    <t>PEGINTERFERON ALFA 2B 120 MICROGRAMOS SOLUCION INYECTABLE ENVASE CON UNA PLUMA PRECARGADA Y UN CARTUCHO CON 0.5 ML DE DILUYENTE</t>
  </si>
  <si>
    <t>ENVASE CON UNA PLUMA PRECARGADA Y UN CARTUCHO CON 0.5 ML DE DILUYENTE</t>
  </si>
  <si>
    <t>PEGINTERFERON ALFA 2B 80 MICROGRAMOS SOLUCION INYECTABLE ENVASE CON UNA PLUMA PRECARGADA Y UN CARTUCHO CON 0.5 ML DE DILUYENTE</t>
  </si>
  <si>
    <t>PEGINTERFERON ALFA-2A 180 MICROGRAMOS. SOLUCION INYECTABLE ENVASE CON UNA PLUMA PRECARCADA DE 0.5 ML</t>
  </si>
  <si>
    <t>ENVASE  CON UNA PLUMA PRECARCADA DE 0.5 ML</t>
  </si>
  <si>
    <t>PEGINTERFERON ALFA-2A 180 MICROGRAMOS. SOLUCION INYECTABLE ENVASE JERINGA PRECARCADA DE 0.5 ML</t>
  </si>
  <si>
    <t>ENVASE  JERINGA PRECARCADA DE 0.5 ML</t>
  </si>
  <si>
    <t>PEGINTERFERON ALFA-2B 100 MICROGRAMOS SOLUCION INYECTABLE ENVASE CON UNA PLUMA PRECARGADA Y UN CARTUCHO CON 0.5 ML DE DILUYENTE</t>
  </si>
  <si>
    <t>PEMBROLIZUMAB SOLUCION INYECTABLE 100 MG. ENVASE CON UN FRASCO AMPULA CON 4 ML DE SOLUCION (100 MG/4 ML)</t>
  </si>
  <si>
    <t>ENVASE CON UN FRASCO AMPULA CON 4 ML DE SOLUCION (100 MG/4 ML)</t>
  </si>
  <si>
    <t>PEMETREXED 500 MG SOLUCION INYECTABLE. ENVASE CON FRASCO AMPULA</t>
  </si>
  <si>
    <t>PENICILAMINA 300 MG ENVASE CON 50 TABLETAS</t>
  </si>
  <si>
    <t>PENICILINA G PROCAINICA 1 000,000 UI, PENICILINA G BENZTINICA 100,000 UI, DIHIDROESTREPTOMICINA BASE 200 MG. C.B.P. 1 ML FRASCO CON 100 ML (USO VETERINARIO)</t>
  </si>
  <si>
    <t>FRASCO CON 100 ML</t>
  </si>
  <si>
    <t>PENICILINA G PROCAINICA 100,000 UI, PENICILINA G BENZTINICA 100,000 UI, DIHIDROESTREPTOMICINA BASE 200 MG. C.B.P. 1 ML FRASCO CON 100 ML</t>
  </si>
  <si>
    <t>PENICILINA PROCAINA/BENCILPENICILINA CRISTALINA 600,000 UI/200,000 UI POLVO PARA SUSPENSION INYECTABLE. FCO AMP. 2ML.</t>
  </si>
  <si>
    <t>FCO AMP. 2ML.</t>
  </si>
  <si>
    <t>Pentalmidón de 10 g/100 ml, solución inyectable al 10%, Envase con 250 ml.</t>
  </si>
  <si>
    <t>Pentalmidón de 10 g/100 ml, solución inyectable al 10%, Envase con 500 ml.</t>
  </si>
  <si>
    <t>PENTAMIDINA ISETIONATO DE...  LIOFILIZADO/SOLUCION INYECTABLE 300 MG UN FRASCO AMPULA</t>
  </si>
  <si>
    <t>PENTOBARBITAL SODICO 6.5 GR.SOLUCION INYECTABLE. ENVASE CON 100 ML (USO VETERINARIO)</t>
  </si>
  <si>
    <t>ENVASE CON 100 ML (USO VETERINARIO)</t>
  </si>
  <si>
    <t>PENTOXIFILINA  TABLETAS O GRAGEAS DE LIBERACION PROLONGADA 400 MG ENVASE CON 30 TABLETAS</t>
  </si>
  <si>
    <t>PENTOXIFILINA SOLUCION INYECTABLE 300 MG/15 ML. ENVASE CON 5 AMPOLLETAS CON 15 ML</t>
  </si>
  <si>
    <t>ENVASE CON 5 AMPOLLETAS CON 15 ML.</t>
  </si>
  <si>
    <t>PERFENAZINA SOLUCION INYECTABLE 5 MG/ML ENVASE CON 3 AMPOLLETAS</t>
  </si>
  <si>
    <t>PERMETRINA SOLUCION CADA 100 ML CONTINE 1 GR ENVASE CON 110 ML</t>
  </si>
  <si>
    <t>ENVASE CON 110 ML</t>
  </si>
  <si>
    <t>PERTUZUMAB SOLUCION INYECTABLE 420 MG. ENVASE CON FRASCO AMPULA CON 14 ML.</t>
  </si>
  <si>
    <t>ENVASE CON FRASCO AMPULA CON 14 ML.</t>
  </si>
  <si>
    <t>PILOCARPINA CLORHIDRATO DE... AL 2% SOLUCION OFTALMICA 20 MG/ML. ENVASE GOT INTEGRAL CON 15 ML</t>
  </si>
  <si>
    <t>PILOCARPINA SOLUCION OFTALMICA  AL 4% 40 MG/MLENVASE GOT INTEGRAL CON 15 ML</t>
  </si>
  <si>
    <t>PIMECROLIMUS CREMA CADA 100 G CONTIENE PIMECROLIMUS 1G. ENVASE CON 15 G</t>
  </si>
  <si>
    <t>PIMECROLIMUS CREMA CADA 100 G CONTIENE PIMECROLIMUS 1G. ENVASE CON 30 G</t>
  </si>
  <si>
    <t>PINAVERIO BRUMURO DE 100 MG TABLETAS ENVASE CON 28 TABLETAS</t>
  </si>
  <si>
    <t>PIOGLITAZONA TABLETAS 15 MG ENVASE CON 7 TABLETAS</t>
  </si>
  <si>
    <t>PIPERACILINA-TAZOBACTAM SOLUCION INYECTABLE. CADA FRASCO AMPULA CON POLVO CONTEINE: PIPERACILINA SODICA EQUIVALENTE A 4 G DE PIPERACILINA. TAZOBACTAM SODICO EQUIVALENTE A 500 MG DE TAZOBACTAM. ENVASE CON UN FRASCO AMPULA</t>
  </si>
  <si>
    <t>PIRANTEL 250 MG.TABLETAS ENVASE CON 6 TABLETAS</t>
  </si>
  <si>
    <t>PIRAZINAMIDA 500 MG. ENVASE CON 50 TABLETAS</t>
  </si>
  <si>
    <t>PIRFENIDONA 600 MG. ENVASE CON 90 TABLETAS DE LIBERACION PROLONGADA</t>
  </si>
  <si>
    <t>ENVASE CON 90 TABLETAS DE LIBERACION PROLONGADA</t>
  </si>
  <si>
    <t xml:space="preserve">PIRIDOSTIGMINA 60 MG. ENVASE CON 20 GRAGEAS O TABLETAS </t>
  </si>
  <si>
    <t xml:space="preserve">ENVASE CON 20 GRAGEAS O TABLETAS </t>
  </si>
  <si>
    <t>PIRIDOXINA TABLETAS 300 MG ENVASE CON 10 TABLETAS</t>
  </si>
  <si>
    <t>PIRIMETAMINA 25 MG. ENVASE CON 30 TABLETAS</t>
  </si>
  <si>
    <t>PIROXICAM 20 MG. ENVASE CON 20 CAPSULAS O TABLETAS</t>
  </si>
  <si>
    <t>PLANTAGO OVATA/SENOSIDOS A Y B. GRANULADO  CADA 100 G CONTIENE PLANTAGO OVATA 54.2 G CONCENTRADO DE SEN 12.4 G (EQUIVALENTE  A SENOSIDOS A Y B 300 MG. )ENVASE CON 100 GRS</t>
  </si>
  <si>
    <t>ENVASE CON 100 GRS</t>
  </si>
  <si>
    <t>PLANTAGO PSYLLIUM POLVO CADA 100 GR CONTIENE: POLVO DE CASCARA DE SEMILLA DE PLANTAGO PSYLLIUM 49.7 GR ENVASE CON 400 GRS</t>
  </si>
  <si>
    <t>ENVSE CON 400 GRS</t>
  </si>
  <si>
    <t>PLERIXAFOR 24 MG SOLUCION INYECTABLE. ENVASE CON FRASCO AMPULA CON 24 MG/1.2 ML (20MG/ML)</t>
  </si>
  <si>
    <t>ENVASE CON FRASCO AMPULA CON 24 MG/1.2 ML (20MG/ML)</t>
  </si>
  <si>
    <t>PODOFILINO RESINA DE... SOLUCION DERMICA 250 MG./ML FRASCO CON 5 ML</t>
  </si>
  <si>
    <t>FRASCO CON 5 ML</t>
  </si>
  <si>
    <t>POLIDOCANOL 3% SOLUCION INYECTABLE 30 MG UN FRASCO AMPULA CON 30 ML</t>
  </si>
  <si>
    <t>FRASCO AMPULA CON 30 ML</t>
  </si>
  <si>
    <t xml:space="preserve">POLIETILENGLICOL POLVO 105 G. ENVASE CON 4 SOBRES </t>
  </si>
  <si>
    <t xml:space="preserve">ENVASE CON 4 SOBRES </t>
  </si>
  <si>
    <t>Poligelina de 3.5 g/100 ml, solución inyectable, Envase con 500 ml con equipo para su administración.</t>
  </si>
  <si>
    <t>Envase con 500 ml con equipo para su administración.</t>
  </si>
  <si>
    <t>Poligelina de 3.5 g/100 ml, solución inyectable, Envase con 500 ml sin equipo para su administración.</t>
  </si>
  <si>
    <t xml:space="preserve">ENVASE CON 500 ML  SIN EQUIPO PARA SU ADMINISTRACION </t>
  </si>
  <si>
    <t>POLIMERIZADO DE GELATINA SUCCINILADA DEGRADADA 4 GR/100 ML SOLUCION INYECTABLE ENVASE 500 ML</t>
  </si>
  <si>
    <t>ENVASE  CON 500 ML</t>
  </si>
  <si>
    <t>POLIVITAMINAS Y MINERALES CONTIENE TIAMINA (VITAMINA B1)5-10 MG, RIBOFLAVINA (VITAMINA B2) 2.5-10 MG, PIRIDOXINA  VITAMINA B6) 2-5 MGS  NICOTINAMIDA (NIACINAMIDA) 10-100 MG,  CIANOCOBALAMIDA (VITAMINA B12) 3-5 MICROGRAMOS, ALFATOCOFEROL  (VITAMINA E) 3-20 MG, RETINOL VITAMINA A 2000-10,000 UI, COLECALCIFEROL (VITAMINA D3) 200-1000 UI,  ACIDO PANTOTENICO 2 A 7 MG SULFATO FERROSO 15-60 MGS, SULFATO DE COBRE 1-4 MGS, YODURO O FOSFATO DE POTASIO 0.15-4 MG, GLICEROFOSFATO SULFATO O HIPOSULFITO DE MAGNESIO 1-8 MGS, FOSFATO DE MAGNESIO 5-133 MG, CLORURO FOSFATO O SULFATO DE ZINC 3-25 MGS, ENVASE CON 30 TABLETAS, GRAGEAS O CAPSULAS</t>
  </si>
  <si>
    <t>ENVASE CON 30 TABLETAS, GRAGEAS O CAPSULAS</t>
  </si>
  <si>
    <t>POLIVITAMINAS Y MINERALES JARABE CADA 5 MILILITROS CONTIENE VITAMINA A 2500 UI, VITAMINA D2 200 UI, VITAMINA E 15 MGS, VITAMINA C 60 MGS, TIAMINA 1.05 MGS, RIBOFLAVINA 1.2 MGS, PIRIDOXINA 1.05 MGS, CIANOCOBALAMINA 4.5 MICROGRAMOS, NICOTINAMIDA 13.5 MILIGRAMOS, HIERRO ELEMENTAL 10 MGS, ENVASE CON 240 ML Y DOSIFICADOR</t>
  </si>
  <si>
    <t>POMALIDOMIDA 1 MG. CAPSULA. ENVASE CON 21 CAPSULAS</t>
  </si>
  <si>
    <t>POMALIDOMIDA 2 MG. CAPSULA. ENVASE CON 21 CAPSULAS</t>
  </si>
  <si>
    <t>POMALIDOMIDA 3 MG. CAPSULA. ENVASE CON 21 CAPSULAS</t>
  </si>
  <si>
    <t>POMALIDOMIDA 4 MG. CAPSULA. ENVASE CON 21 CAPSULAS</t>
  </si>
  <si>
    <t>POTASIO CLORURO DE SOLUCION INYECTABLE 1.49 GR/10ML. AMPOLLETA CON 10ML. ENVASE CON 50 AMPOLLETAS</t>
  </si>
  <si>
    <t xml:space="preserve">POTASIO SALES CONTIENE BICARBONATO DE POTASIO 766 MG , BITARTRATO DE POTASIO 460 mg , ACIDO CITRICO155 mg ENVASE CON 50 TABLETAS SOLUBLES </t>
  </si>
  <si>
    <t xml:space="preserve">ENVASE CON 50 TABLETAS SOLUBLES </t>
  </si>
  <si>
    <t>PRALATREXATO SOLUCION INYECTABLE 20 MG. ENVASE CON UN FRASCO AMPULA CON 1 ML</t>
  </si>
  <si>
    <t xml:space="preserve"> ENVASE CON UN FRASCO AMPULA CON 1 ML</t>
  </si>
  <si>
    <t>PRAMIPEXOL MONOHIDRATADO  DICLORHIDRATO DE TABLETA 0.5 MG ENVASE CON 30 TABLETAS</t>
  </si>
  <si>
    <t>PRAMIPEXOL MONOHIDRATADO  DICLORHIDRATO DE TABLETA 1 MG ENVASE CON 30 TABLETAS</t>
  </si>
  <si>
    <t>PRASUGREL CLORHIDRATO DE, 10 MG. ENVASE CON 14 TABLETAS</t>
  </si>
  <si>
    <t>PRASUGREL CLORHIDRATO DE, 10 MG. ENVASE CON 28 TABLETAS</t>
  </si>
  <si>
    <t>PRASUGREL CLORHIDRATO DE, 5 MG. ENVASE CON 14 TABLETAS</t>
  </si>
  <si>
    <t>PRASUGREL CLORHIDRATO DE, 5 MG. ENVASE CON 28 TABLETAS</t>
  </si>
  <si>
    <t>PRAVASTATINA 10 MG.ENVASE CON 30 TABLETAS</t>
  </si>
  <si>
    <t>PRAZIQUANTEL 150 MG  C/1000 TABLETAS</t>
  </si>
  <si>
    <t>ENVASE C/1000 TABLETAS</t>
  </si>
  <si>
    <t>PRAZIQUANTEL TABLETAS 600 MG ENVASE CON 25 TABLETAS</t>
  </si>
  <si>
    <t>PRAZOSINA CLORHIDRATO DE...  1 MG ENVASE CON 30 CAPSULAS Ó COMPRIMIDOS</t>
  </si>
  <si>
    <t>ENVASE CON 30 CAPSULAS Ó COMPRIMIDOS</t>
  </si>
  <si>
    <t>PREDNISOLONA FOSFATO SODICO SOLUCION OFTALMICA CADA ML CONTIENE 5 MG DE PREDNISOLONA ENVASE CON GOTERO INTEGRAL CON 5 ML</t>
  </si>
  <si>
    <t>PREDNISOLONA SOLUCION ORAL CADA 100 ML CONTIENE FOSFATO SODICO DE PREDNISOLONA EQUIVALENTE A 100 MG. ENVASE CON FRASCO DE 100 ML Y VASO GRADUADO DE 20 ML</t>
  </si>
  <si>
    <t>ENVASE CON FRASCO DE 100 ML Y VASO GRADUADO DE 20 ML</t>
  </si>
  <si>
    <t>PREDNISOLONA SULFACETAMIDA SUSPENSIÓN OFTALMICA. CADA ML CONTIENE PREDNISOLONA 5 MG. SULFACETAMIDA 100 MG. ENVASE CON GOTERO INTEGRAL CON 10 ML</t>
  </si>
  <si>
    <t>ENVASE CON GOTERO INTEGRAL CON 10 ML</t>
  </si>
  <si>
    <t>PREDNISOLONA SULFACETAMIDA SUSPENSIÓN OFTALMICA. CADA ML CONTIENE PREDNISOLONA 5 MG. SULFACETAMIDA 100 MG. ENVASE CON GOTERO INTEGRAL CON 5 ML</t>
  </si>
  <si>
    <t>PREDNISOLONA UNGÜENTO OFTALMICO 5 MG/GR ENVASE CON 3 GR</t>
  </si>
  <si>
    <t>ENVASE CON 3 GR</t>
  </si>
  <si>
    <t>PREDNISONA 20 MG. ENVASE CON 20 TABLETAS</t>
  </si>
  <si>
    <t xml:space="preserve"> ENVASE CON 20 TABLETAS</t>
  </si>
  <si>
    <t>PREDNISONA 5 MG. ENVASE CON 20 TABLETAS</t>
  </si>
  <si>
    <t>PREDNISONA 50 MG. ENVASE CON 20 TABLETAS</t>
  </si>
  <si>
    <t>PREGABALINA 150 MG CAPSULA. ENVASE CON 14 CAPULAS</t>
  </si>
  <si>
    <t>ENVASE CON 14 CAPULAS</t>
  </si>
  <si>
    <t>PREGABALINA 150 MG CAPSULA. ENVASE CON 28 CAPULAS</t>
  </si>
  <si>
    <t>ENVASE CON 28 CAPULAS</t>
  </si>
  <si>
    <t>PREGABALINA 75 MG CAPSULA. ENVASE CON 14 CAPULAS</t>
  </si>
  <si>
    <t>PREGABALINA 75 MG CAPSULA. ENVASE CON 28 CAPULAS</t>
  </si>
  <si>
    <t>PRIMAQUINA FOSFATO DE...  15 MG ENVASE CON 20 TABLETAS</t>
  </si>
  <si>
    <t>PRIMAQUINA FOSFATO DE...  5 MG ENVASE CON 20 TABLETAS</t>
  </si>
  <si>
    <t>PRIMIDONA 250 MG ENVASE CON 50 TABLETAS</t>
  </si>
  <si>
    <t>PRIMIDONA SUSPENSION ORAL 250 MG./ 5 ML ENVASE CON 120 ML Y VASO DOSIFICADOR DE 5 ML.</t>
  </si>
  <si>
    <t>ENVASE CON 120 ML Y VASO DOSIFICADOR DE 5 ML.</t>
  </si>
  <si>
    <t>PROBENECID 500 MG. ENVASE CON 50 TABLETAS</t>
  </si>
  <si>
    <t>PROCARBAZINA 50 MG ENVASE CON 50 CAPSULAS O COMPRIMIDOS</t>
  </si>
  <si>
    <t>PROGESTERONA 200 MG. . ENVASE CON 14  CAPSULAS O PERLAS</t>
  </si>
  <si>
    <r>
      <t xml:space="preserve">ENVASE CON 14 </t>
    </r>
    <r>
      <rPr>
        <b/>
        <sz val="8"/>
        <color theme="1"/>
        <rFont val="Arial"/>
        <family val="2"/>
      </rPr>
      <t xml:space="preserve">CAPSULAS O </t>
    </r>
    <r>
      <rPr>
        <sz val="8"/>
        <color theme="1"/>
        <rFont val="Arial"/>
        <family val="2"/>
      </rPr>
      <t>PERLAS</t>
    </r>
  </si>
  <si>
    <t>PROGESTERONA 90 MG GEL ENVASE CON 6 APLICADORES</t>
  </si>
  <si>
    <t>ENVASE CON 6 APLICADORES</t>
  </si>
  <si>
    <t>PROGESTERONA GEL CADA 100 G CONTIENE 1 GR DE PROGESTERONA. ENVASE CON 80 G DE GEL CON REGLA DOSIFICADORA</t>
  </si>
  <si>
    <t>ENVASE CON 80 G DE GEL CON REGLA DOSIFICADORA</t>
  </si>
  <si>
    <t>PROPAFENONA 150 MG.ENVASE CON 20 TABLETAS</t>
  </si>
  <si>
    <t>PROPOFOL  EMULSION INYECTABLE CON EDETATO DISODICO (DIHIDRATADO) 200MG. ENVASE CON 5 AMPOLLETAS O FRASCOS AMPULA DE 20 ML</t>
  </si>
  <si>
    <t>ENVASE CON 5 AMPOLLETAS O FRASCOS AMPULA DE 20 ML</t>
  </si>
  <si>
    <t>PROPOFOL EMULSION INYECTABLE 200 MG/20 ML CADA FRASCO AMPULA O JERINGA CONTIENE PROPOFOL 200 MG EN SOLUCION CON ACEITE DE SOYA , FOSFATIDO DE HUEVO  O LECITINA DE HUEVO Y GLICEROL   ENVASE CON 5 AMPOLLETAS O FRASCOS AMPULA DE 20 ML.</t>
  </si>
  <si>
    <t xml:space="preserve">  ENVASE CON 5 AMPOLLETAS O FRASCOS AMPULA DE 20 ML.</t>
  </si>
  <si>
    <t>PROPOFOL EMULSION INYECTABLE 500 MG/50 ML CADA FRASCO AMPULA O JERINGA CONTIENE PROPOFOL 500 MGS EN SOLUCIÓN CON ACEITE DE SOYA, FOSFATIDO DE HUEVO  O LECITINA DE HUEVO Y GLICEROL   FRASCO AMPULA O JERINGA DE 50 ML</t>
  </si>
  <si>
    <t xml:space="preserve">ENVASE CON UN FRASCO AMPULA O JERINGA DE 50 ML </t>
  </si>
  <si>
    <t>PROPRANOLOL CLORHIDRATO DE ...10 MG. ENVASE CON 30 TABLETAS</t>
  </si>
  <si>
    <t>PROPRANOLOL CLORHIDRATO DE ...40 MG. ENVASE CON 30 TABLETAS</t>
  </si>
  <si>
    <t>PROPRANOLOL CLORHIDRATO DE... SOLUCION INYECTABLE 1 MG. ENVASE CON UN AMPULA CON 1 ML</t>
  </si>
  <si>
    <r>
      <t xml:space="preserve">ENVASE CON UN AMPULA </t>
    </r>
    <r>
      <rPr>
        <b/>
        <sz val="8"/>
        <color theme="1"/>
        <rFont val="Arial"/>
        <family val="2"/>
      </rPr>
      <t>CON 1 ML</t>
    </r>
  </si>
  <si>
    <t>PROTAMINA SULFATO DE SOLUCION INYECTABLE 71.5 MG. ENVASE CON  AMPOLLETA CON  5 ML.</t>
  </si>
  <si>
    <t>ENVASE CON  AMPOLLETA CON  5 ML.</t>
  </si>
  <si>
    <t>PROXIMETACAINA SOLUCION OFTALMICA 5MG/ML ENVASE CON  GOTERO INTEGRADO CON 15 ML</t>
  </si>
  <si>
    <t>ENVASE CON  GOTERO INTEGRADO CON 15 ML</t>
  </si>
  <si>
    <t>QUETIAPINA FUMARATO DE TABLETAS DE 100 MG. ENVASE CON 60 TABLETAS</t>
  </si>
  <si>
    <t>QUETIAPINA FUMARATO DE TABLETAS DE 300 MG. ENVASE CON 30 TABLETAS DE LIBERACION PROLONGADA</t>
  </si>
  <si>
    <t>QUINFAMIDA 300 MG. TABLETA. ENVASE CON UNA TABLETA</t>
  </si>
  <si>
    <t>QUINIDINA SULFATO DE ... 200 MG.ENVASE CON 20 TABLETAS</t>
  </si>
  <si>
    <t>QUININA  300 MG, ENVASE CON 30 TABLETAS</t>
  </si>
  <si>
    <t>QUINUPRISTINA-DALFOPRISTINA SOLUCION INYECTABLE. CADA FRASCO AMPULA CON LIOFILIZADO CONTIENE QUINUPRISTINA 150 MG DALFOPRISTINA 350 MG. ENVASE CON FRASCO AMPULA</t>
  </si>
  <si>
    <t>Rabeprazol sódico de 20 mg, tableta o gragea o cápsula, Envase con 14 tabletas o grageas o cápsulas.</t>
  </si>
  <si>
    <t>Rabeprazol sódico de 20 mg, tableta o gragea o cápsula, Envase con 28 tabletas o grageas o cápsulas.</t>
  </si>
  <si>
    <t xml:space="preserve"> ENVASE CON 14 TABLETAS O GRAGEAS O CAPSULAS</t>
  </si>
  <si>
    <t>Rabeprazol sódico de 20 mg, tableta o gragea o cápsula, Envase con 7 tabletas o grageas o cápsulas.</t>
  </si>
  <si>
    <t>RACECADOTRILO 10 MG. GRANULADO ORAL, ENVASE CON 18 SOBRES</t>
  </si>
  <si>
    <t>ENVASE CON 18 SOBRES</t>
  </si>
  <si>
    <t>RACECADOTRILO 30 MG. GRANULADO ORAL, ENVASE CON 18 SOBRES</t>
  </si>
  <si>
    <t>RALOXIFENO CLORHIDRATO DE 60 MG TABLETAS. ENVASE CON  14 TABLETAS</t>
  </si>
  <si>
    <t>RALOXIFENO CLORHIDRATO DE 60 MG TABLETAS. ENVASE CON  28 TABLETAS</t>
  </si>
  <si>
    <t xml:space="preserve">RALTEGRAVIR ENVASE CON 60 COMPRIMIDOS DE 400 MGS                                                                                                   </t>
  </si>
  <si>
    <t xml:space="preserve">  ENVASE CON 60 COMPRIMIDOS</t>
  </si>
  <si>
    <t>RALTITREXED 2 MG SOLUCION INYECTABLE. ENVASE CON UN FRASCO AMPULA</t>
  </si>
  <si>
    <t>RANIBIZUMAB SOLUCION INYECTABLE CADA FRASCO AMPULA CONTIENE 2.3 MG. ENVASE CON un frasco ampula con 0.23 ml (2.3 mg/0.23 ml) UNA AGUJA DE FILTRO, UNA AGUJA DE INYECCION Y UNA JERINGUILLA PARA INYECCION INTRAVITREA</t>
  </si>
  <si>
    <t>ENVASE CON un frasco ampula con 0.23 ml (2.3 mg/0.23 ml) UNA AGUJA DE FILTRO, UNA AGUJA DE INYECCION Y UNA JERINGUILLA PARA INYECCION INTRAVITREA</t>
  </si>
  <si>
    <t xml:space="preserve">RANITIDINA CLORHIDRATO DE... 150 MGS  ENVASE CON 20 TABLETAS O GRAGEAS </t>
  </si>
  <si>
    <t xml:space="preserve">ENVASE CON 20 TABLETAS O GRAGEAS </t>
  </si>
  <si>
    <t>RANITIDINA CLORHIDRATO DE... SOLUCION INYECTABLE 50 MG. ENVASE CON 5 AMPOLLETAS DE 2 ML.</t>
  </si>
  <si>
    <t>RANITIDINA JARABE 150 MG./10 ML. ENVASE CON 200 ML</t>
  </si>
  <si>
    <t>ENVASE CON 200 ML</t>
  </si>
  <si>
    <t>RASAGILINA 1 MG. ENVASE CON 30 TABLETAS</t>
  </si>
  <si>
    <t>REBOXETINA METANSULFATO  EQUIVALENTE A 4 MG. DE REBOXETINA ENVASE CON 60 TABLETAS</t>
  </si>
  <si>
    <t>REMIFENTANILO 2 MG CLORHIDRATO DE SOLUCION INYECTABLE ENVASE CON 5 FRASCOS AMPULA</t>
  </si>
  <si>
    <t>RESINA DE COLESTIRAMINA POLVO. SOBRE 4 G. ENVASE CON 50 SOBRES</t>
  </si>
  <si>
    <t>ENVASE CON 50 SOBRES</t>
  </si>
  <si>
    <t>RIBAVIRINA  TABLETA 200 MG. ENVASE CON 168  TABLETAS</t>
  </si>
  <si>
    <t xml:space="preserve"> ENVASE CON 168  TABLETAS</t>
  </si>
  <si>
    <t>RIBAVIRINA 400 MG ENVASE CON 12 CAPSULAS</t>
  </si>
  <si>
    <t>ENVASE CON 12 CAPSULAS</t>
  </si>
  <si>
    <t xml:space="preserve">RIBAVIRINA CAPSULA  200 MG. ENVASE CON 90 CAPSULAS </t>
  </si>
  <si>
    <t>RIFAMPICINA 300 MG. ENVASE CON 1000 CAPSULAS,  COMPRIMIDOS O TABLETAS RECUBIERTAS</t>
  </si>
  <si>
    <t>ENVASE CON 1000 CAPSULAS,  COMPRIMIDOS O TABLETAS RECUBIERTAS</t>
  </si>
  <si>
    <t>RIFAMPICINA 300 MG. ENVASE CON 120 CAPSULAS,  COMPRIMIDOS O TABLETAS RECUBIERTAS</t>
  </si>
  <si>
    <t>ENVASE CON 120 CAPSULAS,  COMPRIMIDOS O TABLETAS RECUBIERTAS</t>
  </si>
  <si>
    <t>RIFAMPICINA SUSPENSION ORAL 100 MG/ 5 ML ENVASE CON 120 ML Y VASO DOSIFICADOR DE 5 ML</t>
  </si>
  <si>
    <t>ENVASE CON 120 ML Y VASO DOSIFICADOR DE 5 ML</t>
  </si>
  <si>
    <t>RIFAXIMINA 200 MG. ENVASE CON 28 TABLETAS</t>
  </si>
  <si>
    <t>RILPIVIRINA CLORHIDRATO DE 25 MG. ENVASE CON 30 TABLETAS</t>
  </si>
  <si>
    <t>RIMANTADINA CAPSULAS CADA CAPSULA CONTIENE CLORHIDRATO DE RIMANTADINA 100 MG. ENVASE CON 14 CAPUSLAS.</t>
  </si>
  <si>
    <t>ENVASE CON 14 CAPUSLAS</t>
  </si>
  <si>
    <t>RIMANTADINA SOLUCION ORAL CADA 100 ML CONTIENEN CLORHIDRATO DE RIMANTADINA 5 GR ENVASE GOTERO CON 30 ML.</t>
  </si>
  <si>
    <t>ENVASE GOTERO CON 30 ML.</t>
  </si>
  <si>
    <t>RIOCIGUAT 0.5 MG. ENVASE CON 42 COMPRIMIDOS</t>
  </si>
  <si>
    <t>ENVASE CON 42 COMPRIMIDOS</t>
  </si>
  <si>
    <t>RIOCIGUAT 1 MG. ENVASE CON 42 COMPRIMIDOS</t>
  </si>
  <si>
    <t>RIOCIGUAT 1.5 MG. ENVASE CON 42 COMPRIMIDOS</t>
  </si>
  <si>
    <t>RIOCIGUAT 2 MG. ENVASE CON 42 COMPRIMIDOS</t>
  </si>
  <si>
    <t>RIOCIGUAT 2.5 MG. ENVASE CON 42 COMPRIMIDOS</t>
  </si>
  <si>
    <t>RISPERIDONA 25 MG SUSPENSION INYECTABLE DE LIBERACION PROLONGADA. ENVASE CON FRASCO AMPULA Y JERINGA PRELLENADA CON 2 ML DE DILUYENTE</t>
  </si>
  <si>
    <t>ENVASE CON FRASCO AMPULA Y JERINGA PRELLENADA CON 2 ML DE DILUYENTE</t>
  </si>
  <si>
    <t>RISPERIDONA SOLUCION ORAL CADA ML. CONTIENE 1 MG. ENVASE CON FRASCO CON 60 ML Y GOTERO DOSIFICADOR</t>
  </si>
  <si>
    <t>ENVASE CON FRASCO CON 60 ML Y GOTERO DOSIFICADOR</t>
  </si>
  <si>
    <t>RISPERIDONA TABLETAS 2 MG. ENVASE CON 40 TABLETAS</t>
  </si>
  <si>
    <t>RITONAVIR 100 MGS CAPSULA  ENVASES CON 30 TABLETAS</t>
  </si>
  <si>
    <t>ENVASES CON 30 TABLETAS</t>
  </si>
  <si>
    <t>RITONAVIR 100 MGS CAPSULA 2 ENVASES CON 84 CAPSULAS CADA UNO</t>
  </si>
  <si>
    <t>2 ENVASES CON 84 CAPSULAS CADA UNO</t>
  </si>
  <si>
    <t>RITONAVIR SOLUCION ORAL 20 MG/ML ENVASE 240 ML</t>
  </si>
  <si>
    <t>ENVASE 240 ML</t>
  </si>
  <si>
    <t>RITUXIMAB SOLUCION INYECTABLE 100 MG ENVASE CON  1 FRASCO AMPULA CON 10 ML</t>
  </si>
  <si>
    <t>ENVASE CON  1 FRASCO AMPULA CON 10 ML</t>
  </si>
  <si>
    <t>RITUXIMAB SOLUCION INYECTABLE 100 MG ENVASE CON  2 FRASCOS AMPULA CON 10 ML</t>
  </si>
  <si>
    <t>ENVASE CON  2 FRASCOS AMPULA CON 10 ML</t>
  </si>
  <si>
    <t>RITUXIMAB SOLUCION INYECTABLE 500 MG ENVASE CON DOS FRASCOS AMPULA CON 50 ML</t>
  </si>
  <si>
    <t>ENVASE CON DOS FRASCOS AMPULA CON 50 ML</t>
  </si>
  <si>
    <t>RITUXIMAB SOLUCION INYECTABLE 500 MG ENVASE CON UN FRASCO AMPULA CON 50 ML</t>
  </si>
  <si>
    <t>RIVAROXABAN 10 MG. ENVASE CON 10 COMPRIMIDOS</t>
  </si>
  <si>
    <t>RIVAROXABAN 15 MG. ENVASE CON 28 COMPRIMIDOS.</t>
  </si>
  <si>
    <t xml:space="preserve"> ENVASE CON 28 COMPRIMIDOS.</t>
  </si>
  <si>
    <t>RIVAROXABAN 2.5 MG. ENVASE CON 56 COMPRIMIDOS.</t>
  </si>
  <si>
    <t xml:space="preserve"> ENVASE CON 56 COMPRIMIDOS.</t>
  </si>
  <si>
    <t>RIVAROXABAN 20 MG. ENVASE CON 28 COMPRIMIDOS.</t>
  </si>
  <si>
    <t>RIVAROXABAN COMPRIMIDO 10 MG. ENVASE CON 30 COMPRIMIDOS</t>
  </si>
  <si>
    <t xml:space="preserve"> ENVASE CON 30 COMPRIMIDOS</t>
  </si>
  <si>
    <t>RIVASTIGMINA CADA PARCHE DE 10 CM CUADRADOS CONTIENE TARTRATO DE RIVASTIGMINA EQUIVALENTE A 18 MG DE RIVASTIGMINA. ENVASE CON 30 PARCHES, CADA PARCHE LIBERA 9.5 MG/24 HRS.</t>
  </si>
  <si>
    <t>ENVASE CON 30 PARCHES</t>
  </si>
  <si>
    <t>RIVASTIGMINA CADA PARCHE DE 5 CM CUADRADOS CONTIENE TARTRATO DE RIVASTIGMINA EQUIVALENTE A 9 MG DE RIVASTIGMINA. ENVASE CON 30 PARCHES, CADA PARCHE LIBERA 4.6 MG/24 HRS.</t>
  </si>
  <si>
    <t>RIZATRIPTAN BENZONATATO DE 10 MG. TABLETAS U OBLEAS  ENVASE CON 3 TABLETAS U OBLEAS</t>
  </si>
  <si>
    <t>ENVASE CON 3 TABLETAS U OBLEAS</t>
  </si>
  <si>
    <t>RIZATRIPTAN BENZONATATO DE 10 MG. TABLETAS U OBLEAS  ENVASE CON 6 TABLETAS U OBLEAS</t>
  </si>
  <si>
    <t>ENVASE CON 6 TABLETAS U OBLEAS</t>
  </si>
  <si>
    <t>ROCURONIO SOLUCION INYECTABLE 50 MG/5 ML ENVASE CON 12 AMPOLLETAS O FRASCO AMPULA</t>
  </si>
  <si>
    <t>ENVASE CON 12 AMPOLLETAS O FRASCO AMPULA</t>
  </si>
  <si>
    <t>ROGORAFENIB COMPRIMIDO 40 MG. ENVASE CON 28 COMPRIMIDOS</t>
  </si>
  <si>
    <t>ROGORAFENIB COMPRIMIDO 40 MG. ENVASE CON TRES FRASCOS CON  28 COMPRIMIDOS CADA UNO</t>
  </si>
  <si>
    <t>ENVASE CON TRES FRASCOS CON  28 COMPRIMIDOS CADA UNO</t>
  </si>
  <si>
    <t>ROMIPLOSTIM 375 µg,SOLUCION INYECTABLE. ENVASE CON UN FRASCO AMPULA CON POLVO (250 MCG/0.5 ML RECONSTITUIDO</t>
  </si>
  <si>
    <t>Envase con un frasco ámpula con polvo (250 mcg/0.5 ml reconstituido)</t>
  </si>
  <si>
    <t>ROPIVACAINA SOLUCION INYECTABLE 40 MG. ENVASE CON 5 AMPOLLETAS CON 20 ML</t>
  </si>
  <si>
    <t>ENVASE CON 5 AMPOLLETAS CON 20 ML</t>
  </si>
  <si>
    <t>ROPIVACAINA SOLUCION INYETABLE 150 MG. ENVASE CON 5 AMPOLLETAS CON 20 ML.</t>
  </si>
  <si>
    <t>ROSIGLITAZONA MALEATO DE TABLETAS 4 MG. ENVASE CON 14 TABLETAS</t>
  </si>
  <si>
    <t>ROSIGLITAZONA MALEATO DE TABLETAS 4 MG. ENVASE CON 28 TABLETAS</t>
  </si>
  <si>
    <t>ROSUVASTATINA 10 MG. ENVASE CON 30 TABLETAS.</t>
  </si>
  <si>
    <t>ROTIGOTINA CADA PARCHE CONTIENE 13.5 MG/30 CM CUADRADROS. ENVASE CON 14 SOBRES, CON UNA LIBERACION DE 6 MG/24 H</t>
  </si>
  <si>
    <t>ENVASE CON 14 SOBRES, CON UNA LIBERACION DE 6 MG/24 H</t>
  </si>
  <si>
    <t>ROTIGOTINA CADA PARCHE CONTIENE 13.5 MG/30 CM CUADRADROS. ENVASE CON 28 SOBRES, CON UNA LIBERACION DE 6 MG/24 H</t>
  </si>
  <si>
    <t>ENVASE CON 28 SOBRES, CON UNA LIBERACION DE 6 MG/24 H</t>
  </si>
  <si>
    <t>ROTIGOTINA CADA PARCHE CONTIENE 18 MG/40 CM CUADRADOS. ENVASE CON 14 SOBRES CON UNA LIBERACION DE 8 MG/24 H</t>
  </si>
  <si>
    <t>ENVASE CON 14 SOBRES CON UNA LIBERACION DE 8 MG/24 H</t>
  </si>
  <si>
    <t>ROTIGOTINA CADA PARCHE CONTIENE 18 MG/40 CM CUADRADOS. ENVASE CON 28 SOBRES CON UNA LIBERACION DE 8 MG/24 H</t>
  </si>
  <si>
    <t>ENVASE CON 28 SOBRES CON UNA LIBERACION DE 8 MG/24 H</t>
  </si>
  <si>
    <t>ROTIGOTINA CADA PARCHE CONTIENE 4.5 MG/10 CM CUADRADOS. ENVASE CON 7 PARCHES, CON UNA LIBERACION DE 2 MG/24 HR</t>
  </si>
  <si>
    <t>ENVASE CON 7 PARCHES, CON UNA LIBERACION DE 2 MG/24 HR</t>
  </si>
  <si>
    <t>ROTIGOTINA CADA PARCHE CONTIENE 9 MG/20 CM CUADRADOS. ENVASE CON 14 SOBRES, CON UNA LIBERACION DE 4 MG/24 H</t>
  </si>
  <si>
    <t>ENVASE CON 14 SOBRES, CON UNA LIBERACION DE 4 MG/24 H</t>
  </si>
  <si>
    <t>ROTIGOTINA CADA PARCHE CONTIENE 9 MG/20 CM CUADRADOS. ENVASE CON 28 SOBRES, CON UNA LIBERACION DE 4 MG/24 H</t>
  </si>
  <si>
    <t>ENVASE CON 28 SOBRES, CON UNA LIBERACION DE 4 MG/24 H</t>
  </si>
  <si>
    <t>ROTIGOTINA CADA PARCHE CONTIENE 9 MG/20 CM CUADRADOS. ENVASE CON 7 SOBRES, CON UNA LIBERACION DE 4 MG/24 H</t>
  </si>
  <si>
    <t>ENVASE CON 7 SOBRES, CON UNA LIBERACION DE 4 MG/24 H</t>
  </si>
  <si>
    <t>ROXITROMICINA 150 MG. ENVASE CON 10 COMPRIMIDOS</t>
  </si>
  <si>
    <t>RUXOLITINIB 15 MG. ENVASE CON 60 TABLETAS</t>
  </si>
  <si>
    <t>RUXOLITINIB 20 MG. ENVASE CON 60 TABLETAS</t>
  </si>
  <si>
    <t>RUXOLITINIB 5 MG. ENVASE CON 60 TABLETAS</t>
  </si>
  <si>
    <t>SACARATO FERRICO SOLUCION INYECTABLE EQUIVALENTE A 100 MG DE HIERRO ELEMENTAL. ENVASE CON 1 AMPOLLETA DE 5 ML</t>
  </si>
  <si>
    <t>ENVASE CON 1 AMPOLLETA DE 5 ML</t>
  </si>
  <si>
    <t>SALBUTAMOL 20 MG SUSPENSIÓN EN AEROSOL. ENVASE INHALADOR CON 200 DOSIS DE 100 MICROGRAMOS</t>
  </si>
  <si>
    <t>ENVASE INHALADOR CON 200 DOSIS</t>
  </si>
  <si>
    <t>SALBUTAMOL SOLUCION PARA  NEBULIZAR 0.5 G/100 ML. ENVASE CON 10 ML</t>
  </si>
  <si>
    <t>ENVASE CON 10 ML</t>
  </si>
  <si>
    <t>SALBUTAMOL SULFATO DE... JARABE 2 MG/5ML ENVASE CON 60 ML</t>
  </si>
  <si>
    <t>Salmeterol, Cada g contiene: Xinafoato de salmeterol equivalente a 0.33 mg de</t>
  </si>
  <si>
    <t>salmeterol propionato de fluticasona 0.67 mg. Envase con 120 dosis y</t>
  </si>
  <si>
    <t>dispositivo inhalador</t>
  </si>
  <si>
    <t>SAQUINAVIR  500 MGS ENVASE CON 120 COMPRIMIDOS</t>
  </si>
  <si>
    <t>ENVASE CON 120 COMPRIMIDOS</t>
  </si>
  <si>
    <t>SAXAGLIPTINA 5 MG. TABLETA. ENVASE CON 28 TABLETAS</t>
  </si>
  <si>
    <t>SCANDONEST AL 2%</t>
  </si>
  <si>
    <t>SECUKINUMAB SOLUCION INYECTABLE 150 MG ENVASE CON DOS PLUMAS PRECARGADAS CON 1 ML (150 MG/ML)</t>
  </si>
  <si>
    <t>ENVASE CON DOS PLUMAS PRECARGADAS CON 1 ML (150 MG/ML)</t>
  </si>
  <si>
    <t>SELEGILINA 5 MG. ENVASE CON 20 TABLETAS</t>
  </si>
  <si>
    <t>SELENIO SOLUCION INYECTABLE 40 MICROGRAMOS. ENVASE CON UN FRASCO AMPULA CON 10 ML</t>
  </si>
  <si>
    <t>SENOSIDOS A-B  8.6 MG. ENVASE CON 20 TABLETAS</t>
  </si>
  <si>
    <t>SENOSIDOS A-B SOLUCION ORAL. CADA 100 ML CONTIENE: CONCENTRADO DE SEN DESECADOS  EQUIVALENTE A 200 MG DE SENOSIDOS A Y B. ENVASE CON 75 ML</t>
  </si>
  <si>
    <t>Seroalbúmina humana de 10 g/50 ml, solución inyectable, Envase con 50 ml.</t>
  </si>
  <si>
    <t>Seroalbúmina humana de 12.5 g/50 ml, solución inyectable, Envase con 50 ml.</t>
  </si>
  <si>
    <t>SERTRALINA 50 MG. ENVASE CON 14 CAPSULAS O TABLETAS</t>
  </si>
  <si>
    <t>ENVASE CON 14 CAPSULAS O TABLETAS</t>
  </si>
  <si>
    <t>SEVELAMERO CLORHIDRATO 800 MG. ENVASE CON 180 COMPRIMIDOS</t>
  </si>
  <si>
    <t>ENVASE CON 180 COMPRIMIDOS</t>
  </si>
  <si>
    <t>SEVELAMERO CLORHIDRATO 800 MG. ENVASE CON 180 TABLETAS</t>
  </si>
  <si>
    <t xml:space="preserve"> ENVASE CON 180 TABLETAS</t>
  </si>
  <si>
    <t>SEVOFLURANO LIQUIDO O SOLUCION. ENVASE CON 250 ML.</t>
  </si>
  <si>
    <t>ENVASE CON 250 ML.</t>
  </si>
  <si>
    <t>SILDENAFIL 20 MG. TABLETA. ENVASE CON 90 TABLETAS</t>
  </si>
  <si>
    <t xml:space="preserve"> ENVASE CON 90 TABLETAS</t>
  </si>
  <si>
    <t>SILDENAFIL CITRATO DE 100 MG TABLETAS ENVASE CON 1 TABLETA</t>
  </si>
  <si>
    <t>SILDENAFIL CITRATO DE 100 MG TABLETAS ENVASE CON 4 TABLETAS</t>
  </si>
  <si>
    <t>SILDENAFIL CITRATO DE 50 MG TABLETAS ENVASE CON 1 TABLETA</t>
  </si>
  <si>
    <t>SILDENAFIL CITRATO DE 50 MG TABLETAS ENVASE CON 4 TABLETAS</t>
  </si>
  <si>
    <t>SILDENAFIL LAMINILLA 50 MG. ENVASE CON 1 LAMINILLA</t>
  </si>
  <si>
    <t>ENVASE CON 1 LAMINILLA</t>
  </si>
  <si>
    <t>SIMEPREVIR 150 MG. CAPSULA. ENVASE CON 28 CAPSULAS</t>
  </si>
  <si>
    <t xml:space="preserve"> ENVASE CON 28 CAPSULAS</t>
  </si>
  <si>
    <t>SIMEPREVIR 150 MG. CAPSULA. ENVASE CON 7 CAPSULAS</t>
  </si>
  <si>
    <t xml:space="preserve"> ENVASE CON 7 CAPSULAS</t>
  </si>
  <si>
    <t>SIMVASTATINA TABLETAS 20 MG. ENVASE CON 14 TABLETAS.</t>
  </si>
  <si>
    <t>ENVASE CON  14 TABLETAS.</t>
  </si>
  <si>
    <t>SIMVASTATINA TABLETAS 20 MG. ENVASE CON 30 TABLETAS.</t>
  </si>
  <si>
    <t>ENVASE CON  30 TABLETAS.</t>
  </si>
  <si>
    <t>SIROLIMUS GRAGEA O TABLETA 1 MG. ENVASE CON 60 GRAGEAS O TABLETAS</t>
  </si>
  <si>
    <t>ENVASE CON 60 GRAGEAS O TABLETAS</t>
  </si>
  <si>
    <t>SIROLIMUS SOLUCION ORAL CADA ML CONTIENE 1 MG. ENVASE CON 60 ML</t>
  </si>
  <si>
    <t>Sistema integral para la aplicación de diálisis peritoneal automatizada de Cada 100 ml contienen: glucosa monohidratada:1.5 g, cloruro de sodio 538 mg, cloruro de calcio dihidratado 25.7 mg, cloruro de magnesio hexahidratado 5.08 mg, lactato de sodio 448 mg, solución para dialisis peritoneal baja en magnesio al 1.5%, Envase con bolsa de 6000 ml, catéter, conector de titanio luerlock, equipo de línea corta de transferencia, sistema de conexión múltiple de PVC, cubrebocas, tapón luer-lock, pinza de sujección deschable, antiséptico y germicida.</t>
  </si>
  <si>
    <t>Envase con bolsa de 6000 ml, catéter, conector de titanio luerlock, equipo de línea corta de transferencia, sistema de conexión múltiple de PVC, cubrebocas, tapón luer-lock, pinza de sujección deschable, antiséptico y germicida.</t>
  </si>
  <si>
    <t>Sistema integral para la aplicación de diálisis peritoneal automatizada de Cada 100 ml contienen: glucosa monohidratada:2.5 g, cloruro de sodio 538mg, cloruro de calcio dihidratado 25.7mg, cloruro de magnesio hexahidratado 5.08 mg, lactato de sodio 448 mg, solución para dialisis peritoneal baja en magnesio al 2.5%, Envase con bolsa de 6000 ml, catéter, conector de titanio luerlock, equipo de línea corta de transferencia, sistema de conexión múltiple de PVC, cubrebocas, tapón luer-lock, pinza de sujección deschable, antiséptico y germicida.</t>
  </si>
  <si>
    <t xml:space="preserve"> Envase con bolsa de 6000 ml, catéter, conector de titanio luerlock, equipo de línea corta de transferencia, sistema de conexión múltiple de PVC, cubrebocas, tapón luer-lock, pinza de sujección deschable, antiséptico y germicida.</t>
  </si>
  <si>
    <t>Sistema integral para la aplicación de diálisis peritoneal automatizada de Cada 100 ml contienen: glucosa monohidratada:4.25 g, cloruro de sodio 538mg, cloruro de calcio dihidratado 25.7mg, cloruro de magnesio hexahidratado 5.08 mg, lactato de sodio 448 mg, solución para dialisis peritoneal baja en magnesio al 4.25%, Envase con bolsa de 6000 ml, catéter, conector de titanio luerlock, equipo de línea corta de transferencia, sistema de conexión múltiple de PVC, cubrebocas, tapón luer-lock, pinza de sujección deschable, antiséptico y germicida.</t>
  </si>
  <si>
    <t>ENVASE CON BOLSA DE 6 000 ML</t>
  </si>
  <si>
    <t>Sistema integral para la aplicación de diálisis peritoneal continua ambulatoria de Cada 100 ml contienen: glucosa monohidratada: 4.25 g, cloruro de sodio 538 mg, cloruro de calcio dihidratado 25.7 mg, cloruro de magnesio hexahidratado 5.08 mg, lactato de sodio 448 mg, solución para dialisis peritoneal baja en magnesio al 4.25%, Envase con bolsa de 2000 ml con sistema integrado de tubería en “Y” y en el otro extremo bolsa de drenaje, con conector tipo luer lock y tapón con antiséptico.</t>
  </si>
  <si>
    <t xml:space="preserve"> Envase con bolsa de 2000 ml con sistema integrado de tubería en “Y” y en el otro extremo bolsa de drenaje, con conector tipo luer lock y tapón con antiséptico.</t>
  </si>
  <si>
    <t>Sistema integral para la aplicación de diálisis peritoneal continua ambulatoria de Cada 100 ml contienen: glucosa monohidratada:1.5 g, cloruro de sodio 538 mg, cloruro de calcio dihidratado 25.7 mg, cloruro de magnesio hexahidratado 5.08 mg, lactato de sodio 448 mg, solución para dialisis peritoneal baja en magnesio al 1.5%, Envase con bolsa de 2000 ml con sistema integrado de tubería en “Y” y en el otro extremo bolsa de drenaje, con conector tipo luer lock y tapón con antiséptico.</t>
  </si>
  <si>
    <t>ENVASE CON BOLSA DE 2000 ML Y CON SISTEMA INTEGRADO DE TUBERIA EN Y Y EN EL OTRO EXTREMO BOLSA DE RENAJE, CON CONECTOR TIPO LUER LOCK Y TAPON CON ANTISEPTICO</t>
  </si>
  <si>
    <t>Sistema integral para la aplicación de diálisis peritoneal continua ambulatoria de Cada 100 ml contienen: glucosa monohidratada:2.5 g, cloruro de sodio 538 mg, cloruro de calcio dihidratado 25.7 mg, cloruro de magnesio hexahidratado 5.08 mg, lactato de sodio 448 mg, solución para dialisis peritoneal baja en magnesio al 2.5%, Envase con bolsa de 2000 ml con sistema integrado de tubería en “Y” y en el otro extremo bolsa de drenaje, con conector tipo luer lock y tapón con antiséptico.</t>
  </si>
  <si>
    <t>SITAGLIPTINA FOSFATO DE 100 MG ENVASE CON 14 COMPRIMIDOS</t>
  </si>
  <si>
    <t>ENVASE CON 14 COMPRIMIDOS</t>
  </si>
  <si>
    <t>SITAGLIPTINA FOSFATO DE 100 MG ENVASE CON 28 COMPRIMIDOS</t>
  </si>
  <si>
    <t>SITAGLIPTINA FOSFATO DE 50 MG ENVASE CON 14 COMPRIMIDOS</t>
  </si>
  <si>
    <t>SITAGLIPTINA FOSFATO DE 50 MG ENVASE CON 28 COMPRIMIDOS</t>
  </si>
  <si>
    <t>SITAGLIPTINA/METFORMINA  50/1000 MG. COMPRIMIDO. ENVASE CON 56 COMPRIMIDOS</t>
  </si>
  <si>
    <t>SITAGLIPTINA/METFORMINA  50/500 MG. COMPRIMIDO. ENVASE CON 28 COMPRIMIDOS</t>
  </si>
  <si>
    <t xml:space="preserve"> ENVASE CON 28 COMPRIMIDOS</t>
  </si>
  <si>
    <t>SITAGLIPTINA/METFORMINA  50/500 MG. COMPRIMIDO. ENVASE CON 56 COMPRIMIDOS</t>
  </si>
  <si>
    <t>SITAGLIPTINA/METFORMINA  50/850 MG. COMPRIMIDO. ENVASE CON 28 COMPRIMIDOS</t>
  </si>
  <si>
    <t>SITAGLIPTINA/METFORMINA  50/850 MG. COMPRIMIDO. ENVASE CON 56 COMPRIMIDOS</t>
  </si>
  <si>
    <t>SMOFLPID 20%</t>
  </si>
  <si>
    <t>Sodio, Cloruro de y Glucosa anhidra de 0.9 g/5 g/100 ml, solución inyectable, Envase con 250 ml. Contiene: Sodio 38.5 mEq, Cloruro 38.5 mEq, Glucosa 12.5</t>
  </si>
  <si>
    <t>Sodio, Cloruro de y Glucosa anhidra de 0.9 g/5 g/100 ml, solución inyectable, Envase con 500 ml. Contiene: Sodio 77 mEq, Cloruro 77 mEq, Glucosa 25 g.</t>
  </si>
  <si>
    <t>Sodio, Cloruro de y Glucosa de 0.9 g/5 g/100 ml, solución inyectable, Envase con 1000 ml. Contiene: Sodio 154 mEq, Cloruro 154 mEq, Glucosa 50 g</t>
  </si>
  <si>
    <t xml:space="preserve">Envase con 1000 ml. </t>
  </si>
  <si>
    <t>Sodio, Cloruro de y Glucosa de 0.9 g/5 g/100 ml, solución inyectable, Envase con 250 ml. Contiene: Sodio 38.5 mEq, Cloruro 38.5 mEq, Glucosa 12.5</t>
  </si>
  <si>
    <t>SOFOSBUVIR 400 MG. TABLETA. ENVASE CON 28 TABLETAS</t>
  </si>
  <si>
    <t>SOFOSBUVIR 400 MG/LEDIPASVIR 90 MG. TABLETA. ENVASE CON 28 TABLETAS</t>
  </si>
  <si>
    <t>SOFOSBUVIR/VELPATASVIR 400 MG/100 MG ENVASE CON 28 TABLETAS</t>
  </si>
  <si>
    <t>SOLUCION DE CLORURO DE SODIO AL 0.9%. SOLUCION INYECTABLE CADA 100 ML CONTIENE CLORURO DE SODIO 900 MG, AGUA INYECTABLE 100 ML. ENVASE CON BOLSA DE 100 ML. Y ADAPTADOR PARA VIAL.</t>
  </si>
  <si>
    <t>ENVASE CON BOLSA DE 100 ML. Y ADAPTADOR PARA VIAL.</t>
  </si>
  <si>
    <t>SOLUCION DE CLORURO DE SODIO AL 0.9%. SOLUCION INYECTABLE CADA 100 ML CONTIENE CLORURO DE SODIO 900 MG, AGUA INYECTABLE 100 ML. ENVASE CON BOLSA DE 50 ML. Y ADAPTADOR PARA VIAL.</t>
  </si>
  <si>
    <t>ENVASE CON BOLSA DE 50 ML. Y ADAPTADOR PARA VIAL.</t>
  </si>
  <si>
    <t>SOLUCION DIALISIS PERITONEAL BAJA EN MAGENSIO   AL 4.25% CON SISTEMA DE DOBLE BOLSA . CADA 100 ML CONTIENE GLUCOSA MONOHIDRATADA: 4.25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486. ENVASE CON BOLSA DE 2000 ML Y CON SISTEMA INTEGRADO DE TUBERIA EN "Y" Y EN EL OTRO EXTREMO BOLSA DE DRENAJE, CON CONECTOR TIPO LUER LOCK Y TAPON CON ANTISEPTICO</t>
  </si>
  <si>
    <t>ENVASE CON BOLSA DE 2000 ML Y CON SISTEMA INTEGRADO DE TUBERIA EN "Y" Y EN EL OTRO EXTREMO BOLSA DE DRENAJE, CON CONECTOR TIPO LUER LOCK Y TAPON CON ANTISEPTICO</t>
  </si>
  <si>
    <t>SOLUCION DIALISIS PERITONEAL BAJA EN MAGENSIO  2.5%. CADA 100 ML CONTIENE GLUCOSA MONOHIDRATADA: 2.5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398. ENVASE CON BOLSA DE 6000 ML</t>
  </si>
  <si>
    <t xml:space="preserve">ENVASE CON BOLSA DE 6000 ML </t>
  </si>
  <si>
    <t>SOLUCION DIALISIS PERITONEAL BAJA EN MAGENSIO  AL 1.5%.  CON SISTEMA DE DOBLE BOLSA CADA 100 ML CONTIENE GLUCOSA MONOHIDRATADA: 1.5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347. ENVASE CON BOLSA DE 2000 ML  Y CON SISTEMA INTEGRADO DE TUBERIA EN "Y" Y EN EL OTRO EXTREMO BOLSA DE DRENAJE, CON CONECTOR TIPO LUER LOCK Y TAPON CON ANTISEPTICO.</t>
  </si>
  <si>
    <t>ENVASE CON BOLSA DE 2000 ML  Y CON SISTEMA INTEGRADO DE TUBERIA EN "Y" Y EN EL OTRO EXTREMO BOLSA DE DRENAJE, CON CONECTOR TIPO LUER LOCK Y TAPON CON ANTISEPTICO.</t>
  </si>
  <si>
    <t>SOLUCION DIALISIS PERITONEAL BAJA EN MAGENSIO AL 4.25%. CADA 100 ML CONTIENE GLUCOSA MONOHIDRATADA: 4.25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486. ENVASE CON BOLSA DE 6000 ML</t>
  </si>
  <si>
    <t>SOLUCION DIALISIS PERITONEAL BAJA EN MAGENSIO CON SISTEMA DE DOBLE BOLSA  AL 1.5%.  CADA 100 ML CONTIENE GLUCOSA 1.5 G, MILIEQUIVALENTES POR LITRO SODIO 132, CALCIO 3.5, MAGNESIO 0.5, CLORURO 96, LACTATO 40 MILIOSMOLES POR LITRO 347. ENVASE CON BOLSA DE 2500 ML  Y CON SISTEMA INTEGRADO DE TUBERIA EN "Y" Y EN EL OTRO EXTREMO BOLSA DE DRENAJE, CON CONECTOR TIPO LUER LUCK Y TAPON CON ANTISEPTICO</t>
  </si>
  <si>
    <t>ENVASE CON BOLSA DE 2500 ML  Y CON SISTEMA INTEGRADO DE TUBERIA EN "Y" Y EN EL OTRO EXTREMO BOLSA DE DRENAJE, CON CONECTOR TIPO LUER LUCK Y TAPON CON ANTISEPTICO</t>
  </si>
  <si>
    <t>SOLUCION DIALISIS PERITONEAL BAJA EN MAGENSIO CON SISTEMA DE DOBLE BOLSA AL 2.5%. CADA 100 ML CONTIENE GLUCOSA MONOHIDRATADA: 2.5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398. ENVASE CON BOLSA DE 2000 ML Y CON SISTEMA INTEGRADO DE TUBERIA EN "Y" Y EN EL OTRO EXTREMO BOLSA DE DRENAJE, CON CONECTOR TIPO LUER LOCK Y TAPOR CON ANTISEPTICO.</t>
  </si>
  <si>
    <t>ENVASE CON BOLSA DE 2000 ML Y CON SISTEMA INTEGRADO DE TUBERIA EN "Y" Y EN EL OTRO EXTREMO BOLSA DE DRENAJE, CON CONECTOR TIPO LUER LOCK Y TAPOR CON ANTISEPTICO.</t>
  </si>
  <si>
    <t>SOLUCION DIALISIS PERITONEAL BAJA EN MAGENSIO CON SISTEMA DE DOBLE BOLSA AL 2.5%. ENVASE CON BOLSA DE 2500 ML Y CON SISTEMA INTEGRADO DE TUBERIA EN "Y" Y EN EL OTRO EXTREMO BOLSA DE DRENAJE, CON CONECTOR TIPO LUER LOCK Y TAPOR CON ANTISEPTICO.</t>
  </si>
  <si>
    <t>ENVASE CON BOLSA DE 2500 ML Y CON SISTEMA INTEGRADO DE TUBERIA EN "Y" Y EN EL OTRO EXTREMO BOLSA DE DRENAJE, CON CONECTOR TIPO LUER LOCK Y TAPOR CON ANTISEPTICO.</t>
  </si>
  <si>
    <t>SOLUCION DIALISIS PERITONEAL BAJA EN MAGENSIO CON SISTEMA DE DOBLE BOLSA AL 4.25%.  ENVASE CON BOLSA DE 2500 ML Y CON SISTEMA INTEGRADO DE TUBERIA EN "Y" Y EN EL OTRO EXTREMO BOLSA DE DRENAJE, CON CONECTOR TIPO LUER LOCK Y TAPOR CON ANTISEPTICO.</t>
  </si>
  <si>
    <t>SOLUCION HARTMANN  SOLUCION INYECTABLE DE 1000 ML. MILIEQUIVALENTES POR LITRO SODIO 130 POTASIO 4 CALCIO 2.72- 3 CLORURO 109 LACTATO 28 ENVASE CON 1000 ML.</t>
  </si>
  <si>
    <t>SOLUCION HARTMANN  SOLUCION INYECTABLE DE 250 ML MILIEQUIVALENTES POR LITRO SODIO 130 POTASIO 4 CALCIO 2.72- 3 CLORURO 109 LACTATO 28 ENVASE  250 ML.</t>
  </si>
  <si>
    <t>SOLUCION HARTMANN  SOLUCION INYECTABLE DE 500 ML. MILIEQUIVALENTES POR LITRO SODIO 130 POTASIO 4 CALCIO 2.72- 3 CLORURO 109 LACTATO 28 ENVASE CON 500 ML.</t>
  </si>
  <si>
    <t>SOLUCIÓN P/DIALISIS PERITONEAL 1.5% CON SISTEMA DE DOBLE BOLSA cada 100 ml contiene: 1.5g de glucosa monohidratada, 567 mg de cloruro de sodio, 25.7 mg de cloruro de calcio dihidratado, 15.2  mg de cloruro de magnesio hexahidratado, 392 mg de lactato de sodio, 100 ml de agua inyectable, MILIEQUIVALENTES POR LITRO ph 5.0 a 5.6, SODIO 132 mEq , CALCIO 3.5 mEq, MAGNESIO 1.5 mEq, CLORURO 102 mEq, LACTATO 35 mEq , miliosmoles 347 aproximados por litro, envase con bolsa de 2000 ml y con sistema integrado de tuberia en "Y" y en el otro extremo bolsa de drenaje con conector tipo Luer Luck y tapón con antiséptico.</t>
  </si>
  <si>
    <t>envase con bolsa de 2000 ml y con sistema integrado de tuberia en "Y" y en el otro extremo bolsa de drenaje con conector tipo Luer Luck y tapón con antiséptico.</t>
  </si>
  <si>
    <t>SOLUCIÓN PARA DIÁLISIS PERITONEAL AL 1.5%   Cada 100 ml contienen: Glucosa monohidratada  1.5 g. Cloruro de sodio 567 mg. Cloruro de calcio  dihidratado   25.7 mg. Cloruro de magnesio Hexahidratado   15.2 mg. Lactato de sodio   392 mg. Agua inyectable c.b.p  100 ml. pH 5.0-5.6.  Miliequivalentes por litro: Sodio   132. Calcio   3.5. Magnesio  1.5. Cloruro   102. Lactato     35. Miliosmoles aproximados por litro   347.  ENVASE 5000 ML</t>
  </si>
  <si>
    <t>ENVASE CON 5000 ML</t>
  </si>
  <si>
    <t xml:space="preserve">SOLUCIÓN PARA DIÁLISIS PERITONEAL AL 1.5%  BAJA EN MAGNESIO Cada 100 ml contienen: Glucosa monohidratada: 1.5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347.   Envase con bolsa de 6 000 ml. </t>
  </si>
  <si>
    <t xml:space="preserve"> ENVASE CON BOLSA DE 6000 ML </t>
  </si>
  <si>
    <t>SOLUCION PARA DIALISIS PERITONEAL AL 1.5% CADA 100 ML CONTIENE GLUCOSA 1.5 G MILIEQUIVALENTES  POR LITRO  SODIO  132 CALCIO 3.5 MG MAGNESIO 1.5 CLORURO 102 LACTATO 35 MILIOSMOLES POR LITRO 347 ENVASE CON 1000 ML</t>
  </si>
  <si>
    <t>ENVASE CON 1000 ML</t>
  </si>
  <si>
    <t>SOLUCION PARA DIALISIS PERITONEAL AL 1.5% CADA 100 ML CONTIENE GLUCOSA 1.5 G MILIEQUIVALENTES POR LITRO SODIO 132 CALCIO 3.5 MAGNESIO 1.5 CLORURO 102 LACTATO 35 MILIOSMOLES POR LITRO 347 ENVASE CON 2000 ML</t>
  </si>
  <si>
    <t>ENVASE CON 2000 ML</t>
  </si>
  <si>
    <t>SOLUCION PARA DIALISIS PERITONEAL AL 1.5% CADA 100 ML CONTIENE GLUCOSA 1.5 G MILIEQUIVALENTES POR LITRO SODIO 132 CALCIO 3.5 MAGNESIO 1.5 CLORURO 102 LACTATO 35 MILIOSMOLES POR LITRO 347 ENVASE CON 500 ML</t>
  </si>
  <si>
    <t xml:space="preserve">SOLUCIÓN PARA DIÁLISIS PERITONEAL AL 4.25%   Cada 100 ml contienen: Glucosa  monohidratada  4.25 g. Cloruro de sodio   567 mg. Cloruro de calcio  dihidratado   25.7 mg. Cloruro de magnesio  Hexahidratado   15.2 mg. Lactato de sodio   392 mg. Agua inyectable c.b.p. 100 ml. pH 5.0-5.6.  Miliequivalentes por litro: Sodio   132. Calcio   3.5. Magnesio   1.5. Cloruro   102. Lactato   35. Miliosmoles aproximados por litro   486. Envase con bolsa de 2000 ml y con sistema integrado de tubería en “Y” y en el otro extremo bolsa de drenaje, con conector tipo luer lock y tapón con antiséptico. </t>
  </si>
  <si>
    <t xml:space="preserve">ENVASE CON BOLSA DE 2000ML Y CON SISTEMA INTEGRADO DE TUBERIA EN "Y" Y EN EL OTRO EXTREMO BOLSA DE DRENAJE, CON CONECTOR TIPO LUER LOCK Y TAPON CON ANTISEPTICO </t>
  </si>
  <si>
    <t>SOLUCION PARA DIALISIS PERITONEAL AL 4.25%  ENVASE CON 2000 MLCADA 100 ML CONTIENE GLUCOSA 4.25 G. MILIEQUIVALENTES POR LITRO SODIO 132, CALCIO 3.5, MAGNESIO 1.5, CLORURO 102, LACTATO 35, MILIOSMOLES POR LITRO 486</t>
  </si>
  <si>
    <t>SOLUCION PARA DIALISIS PERITONEAL AL 4.25%  ENVASE CON 5000 ML CADA 100 ML CONTIENE GLUCOSA 4.25 G, MILIEQUIVALENTES POR LITRO SODIO 132, CALCIO 3.5, MAGNESIO 1.5, CLORURO 102, LACTATO 35, MILIOSMOLES POR LITRO 486</t>
  </si>
  <si>
    <t>SOLUCION PARA DIALISIS PERITONEAL AL 4.25% CADA 100 ML CONTIENE GLUCOSA 4.25 G MILIEQUIVALENTE POR LITRO SODIO 132, CALCIO 3.5, MAGNESIO 1.5 CLORURO 102, LACTATO 35. MILIOSMLE POR LITRO 486 ENVASE CON 500 ML</t>
  </si>
  <si>
    <t>SOLUCION PARA DIALISIS PERITONEAL AL 4.25% CADA 100 ML CONTIENE GLUCOSA 4.25 G MILIEQUIVALENTES POR LITRO SODIO 132 CALCIO 3.5 MAGNESIO 1.5 CLORURO 102 LACTATO 35 MILIOSMOLES POR LITRO 486 ENVASE CON 1000 ML</t>
  </si>
  <si>
    <t>SOLUCION PARA DIALISIS PERITONEAL CON AMINOACIDOS. CADA 100 ML CONTIENE: L-VALINA 139 MG L-ARGININA 107 MG L-LEUCINA 102 MG L-ALANINA 95 MG L-ISOLEUCINA 85 MG L-METIONINA 85 MG L-LISINA 76 MG L-HISTIDINA 71 MG L-TREONINA 65 MG L-PROLINA 59 MG L-FENILALANINA 57 MG GLICINA 51 MG L-SERINA 51 MG TIROSINA 30 MG L-TRIPTOFANO 27 MG CLORURO DE SODIO 538 MG LACTATO DE SODIO 448 MG CLORURO DE CALCIO DEHIDRATADO 25.7 MG CLORURO DE MAGNESIO HEXAHIDRATADO 5.08 MG  ENVASE CON BOLSAS GEMELAS DE 2000 ML CON SISTEMA INTEGRADO DE TUBERIA EN "Y" Y EN EL OTRO EXTREMO BOLSA DE DRENAJE PARA DOSIS UNICA</t>
  </si>
  <si>
    <t>ENVASE CON BOLSAS GEMELAS DE 2000 ML CON SISTEMA INTEGRADO DE TUBERIA EN "Y" Y EN EL OTRO EXTREMO BOLSA DE DRENAJE PARA DOSIS UNICA</t>
  </si>
  <si>
    <t>SOLUCION PARA DIALISIS PERITONEAL CON AMINOACIDOS. CADA 100 ML CONTIENE: L-VALINA 139 MG L-ARGININA 107 MG L-LEUCINA 102 MG L-ALANINA 95 MG L-ISOLEUCINA 85 MG L-METIONINA 85 MG L-LISINA 76 MG L-HISTIDINA 71 MG L-TREONINA 65 MG L-PROLINA 59 MG L-FENILALANINA 57 MG GLICINA 51 MG L-SERINA 51 MG TIROSINA 30 MG L-TRIPTOFANO 27 MG CLORURO DE SODIO 538 MG LACTATO DE SODIO 448 MG CLORURO DE CALCIO DEHIDRATADO 25.7 MG CLORURO DE MAGNESIO HEXAHIDRATADO 5.08 MG  ENVASE CON BOLSAS GEMELAS DE 2500 ML CON SISTEMA INTEGRADO DE TUBERIA EN "Y" Y EN EL OTRO EXTREMO BOLSA DE DRENAJE PARA DOSIS UNICA</t>
  </si>
  <si>
    <t>ENVASE CON BOLSAS GEMELAS DE 2500 ML CON SISTEMA INTEGRADO DE TUBERIA EN "Y" Y EN EL OTRO EXTREMO BOLSA DE DRENAJE PARA DOSIS UNICA</t>
  </si>
  <si>
    <t xml:space="preserve">SOLUCION PARA DIALISIS PERITONEAL CON ICODEXTRINA CADA 100 ML CONTIENE: ICODEXTRINA 7.5 G CORURO DE SODIO 0.54 G LACTATO DE SODIO 0.45 G CLORURO DE CALCIO DEHIDRATATO 0.0257 CLORURO DE MAGNESIO HEXAHIDRATADO 0.0051 G ENVASE CON BOLSA DE 2000 ML </t>
  </si>
  <si>
    <t xml:space="preserve">ENVASE CON BOLSA DE 2000 ML </t>
  </si>
  <si>
    <t>SOLUCION PARA DIALISIS PERITONEAL CON ICODEXTRINA CADA 100 ML CONTIENE: ICODEXTRINA 7.5 G CORURO DE SODIO 0.54 G LACTATO DE SODIO 0.45 G CLORURO DE CALCIO DEHIDRATATO 0.0257 CLORURO DE MAGNESIO HEXAHIDRATADO 0.0051 G ENVASE CON BOLSA DE 2000 ML Y CON SISTEMA INTEGRADO DE TUBERIA EN "Y" Y EN EL OTRO EXTREMO, BOLSA DE DRENAJE DE 2 LITROS.</t>
  </si>
  <si>
    <t>ENVASE CON BOLSA DE 2000 ML Y CON SISTEMA INTEGRADO DE TUBERIA EN "Y" Y EN EL OTRO EXTREMO, BOLSA DE DRENAJE DE 2 LITROS.</t>
  </si>
  <si>
    <t>SOMATOSTATINA ACETATO DE 3 MG SOLUCION INYECTABLE ENVASE CON UNA AMPOLLETA</t>
  </si>
  <si>
    <t>ENVASE CON UNA AMPOLLETA</t>
  </si>
  <si>
    <t>SOMATROPINA BIOSINTENTICA 8 MG EQUIVALENTE A 24 UI SOLUCION INYECTABLE ENVASE CON UN FRASCO AMPULA CON LIOFILIZADO Y AUTOINYECTOR MULTIDOSIS</t>
  </si>
  <si>
    <t>ENVASE CON UN FRASCO AMPULA CON LIOFILIZADO Y AUTOINYECTOR MULTIDOSIS</t>
  </si>
  <si>
    <t>SOMATROPINA BIOSINTENTICA 8 MG EQUIVALENTE A 24 UI SOLUCION INYECTABLE ENVASE CON UN FRASCO AMPULA CON LIOFILIZADO Y CARTUCHO (JERINGA PRELLENADA) CON DILUYENTE.</t>
  </si>
  <si>
    <t>ENVASE CON UN FRASCO AMPULA CON LIOFILIZADO Y CARTUCHO (JERINGA PRELLENADA) CON DILUYENTE.</t>
  </si>
  <si>
    <t>SOMATROPINA BIOSINTENTICA 8 MG EQUIVALENTE A 24 UI SOLUCION INYECTABLE ENVASE CON UN FRASCO AMPULA Y UN CARTUCHO PREENSAMBLADO CON 1.37 ML DE DILUYENTE PARA MULTIDOSIS</t>
  </si>
  <si>
    <t>ENVASE CON UN FRASCO AMPULA Y UN CARTUCHO PREENSAMBLADO CON 1.37 ML DE DILUYENTE PARA MULTIDOSIS</t>
  </si>
  <si>
    <t>SOMATROPINA BIOSINTÈTICA  SOLUCION INYECTABLE 6 MG. ENVASE CON 7 FRASCOS AMPULA CON LIOFILIZADO Y 7 FRASCOS AMPULA CON DILUYENTE</t>
  </si>
  <si>
    <t>ENVASE CON 7 FRASCOS AMPULA CON LIOFILIZADO Y 7 FRASCOS AMPULA CON DILUYENTE</t>
  </si>
  <si>
    <t>Somatropina biosintética de 4 UI (1.33 mg), solución inyectable, Envase con frasco ámpula y frasco ámpula o ampolleta con 1 ml de diluyente.</t>
  </si>
  <si>
    <t>Envase con frasco ámpula y frasco ámpula o ampolleta con 1 ml de diluyente.</t>
  </si>
  <si>
    <t>Somatropina biosintética de 4 UI (1.33 mg), solución inyectable, Envase con frasco ámpula y frasco ámpula o ampolleta con 2 ml de diluyente.</t>
  </si>
  <si>
    <t>ENVASE CON FRASCO AMPULA Y FRASCO AMPULA  O AMPOLLETA CON 1 ó 2 ML DE DILUYENTE</t>
  </si>
  <si>
    <t>Somatropina de 16 UI (5.3 mg), solución inyectable, Envase con frasco ámpula con liofilizado y ampolleta con 2 ml de diluyente.</t>
  </si>
  <si>
    <t>ENVASE CON FRASCO AMPULA CON LIOFILIZADO Y AMPOLLETA CON 2 ML DE DILUYENTE</t>
  </si>
  <si>
    <t>SOMATROPINA RECOMBINANTE SOLUCION INYECTABLE 3.333 MG/ML. ENVASE CON UN CARTUCHO CON 1.5 ML (5 MG/1.5ML) EQUIVALENTE A 15 UI Y DISPOSITIVO INYECTOR MULTIDOSIS</t>
  </si>
  <si>
    <t>ENVASE CON UN CARTUCHO CON 1.5 ML (5 MG/1.5ML) EQUIVALENTE A 15 UI Y DISPOSITIVO INYECTOR MULTIDOSIS</t>
  </si>
  <si>
    <t>SOMATROPINA RECOMBINANTE SOLUCION INYECTABLE 6.666 MG/ML. ENVASE CON UN CARTUCHO CON 1.5 ML (10 MG/1.5ML) EQUIVALENTE A 30 UI Y DISPOSITIVO INYECTOR MULTLIDOSIS</t>
  </si>
  <si>
    <t>ENVASE CON UN CARTUCHO CON 1.5 ML (10 MG/1.5ML) EQUIVALENTE A 30 UI Y DISPOSITIVO INYECTOR MULTIDOSIS</t>
  </si>
  <si>
    <t>SOMATROPINA SOLUCION INYECTABLE 10 MG/ML. ENVASE CON UNA PLUMA PRELLENADA CON 1.5 ML (15 MG/1.5 ML)</t>
  </si>
  <si>
    <t>ENVASE CON UNA PLUMA PRELLENADA CON 1.5 ML (15 MG/1.5 ML)</t>
  </si>
  <si>
    <t>SOMATROPINA SOLUCION INYECTABLE 13.8 MG EQUIVALENTE A 36 UI. ENVASE CON UN CARTUCHO CON DOS COMPARTIMENTOS, UNO CON LIOFILIZADO Y OTRO CON DILUYENTE DE 1 ML O CARTUCHO PRELLENADO CON SOLUCION CONTIENE: SOMATROPINA 12 MG EQUIVALENTE A 36 UI</t>
  </si>
  <si>
    <t>ENVASE CON UN CARTUCHO CON DOS COMPARTIMENTOS, UNO CON LIOFILIZADO Y OTRO CON DILUYENTE DE 1 ML O CARTUCHO PRELLENADO CON SOLUCION CONTIENE: SOMATROPINA 12 MG EQUIVALENTE A 36 UI</t>
  </si>
  <si>
    <t>SOMATROPINA SOLUCION INYECTABLE 3.3 MG/ML. ENVASE CON UNA PLUMA PRELLENADA CON 1.5 ML (5MG/1.5ML)</t>
  </si>
  <si>
    <t>ENVASE CON UNA PLUMA PRELLENADA CON 1.5 ML (5MG/1.5ML)</t>
  </si>
  <si>
    <t>SOMATROPINA SOLUCION INYECTABLE 36 UI. ENVASE CON UN CARTUCHO PRELLANDO CON 1.5 ML PARA ADMINISTRARSE EN DISPOSITIVO AUTOINYECTOR</t>
  </si>
  <si>
    <t>ENVASE CON UN CARTUCHO PRELLANDO CON 1.5 ML PARA ADMINISTRARSE EN DISPOSITIVO AUTOINYECTOR</t>
  </si>
  <si>
    <t>SOMATROPINA SOLUCION INYECTABLE 6.7 MG/ML. ENVASE CON UNA PLUMA PRELLENADA CON 1.5 ML (10 MG/1.5 ML)</t>
  </si>
  <si>
    <t>ENVASE CON UNA PLUMA PRELLENADA CON 1.5 ML (10 MG/1.5 ML)</t>
  </si>
  <si>
    <t>SOMATROPINA SOLUCION INYECTABLE. CADA CARTUCHO CON DOS COMPARTIMIENTOS UNO CON LIOFILIZADO CONTIENE SOMATROPINA 5.3 MG EQUIVALENTE A 16 UI Y OTRO CON EL DILUYENTE. ENVASE CON UN CARTUCHO CON DOS COMPARTIMIENTOS, UNO CON LIOFILIZADO Y OTRO CON EL DILUYENTE</t>
  </si>
  <si>
    <t xml:space="preserve"> ENVASE CON UN CARTUCHO CON DOS COMPARTIMIENTOS, UNO CON LIOFILIZADO Y OTRO CON EL DILUYENTE</t>
  </si>
  <si>
    <t>SORAFENIB TOSILATO DE 200 MG ENVASE CON 112 COMPRIMIDOS</t>
  </si>
  <si>
    <t>ENVASE CON 112 COMPRIMIDOS</t>
  </si>
  <si>
    <t xml:space="preserve">SUCCEDANEO DE LECHE HUMANA PARA NI—OS PREMATUROS </t>
  </si>
  <si>
    <t>SUCEDANEO DE LECHE  HUMANA DE PRETERMINO POLVO.  ENVASE CON 400 A 454 GRS   Y MEDIDA DE 4.4 A 5.37 G (VER ANEXO)</t>
  </si>
  <si>
    <r>
      <t xml:space="preserve">ENVASE DE LATA CON 400 A 454 G Y MEDIDA DE4.4 A </t>
    </r>
    <r>
      <rPr>
        <b/>
        <sz val="8"/>
        <color theme="1"/>
        <rFont val="Arial"/>
        <family val="2"/>
      </rPr>
      <t>5.37</t>
    </r>
    <r>
      <rPr>
        <sz val="8"/>
        <color theme="1"/>
        <rFont val="Arial"/>
        <family val="2"/>
      </rPr>
      <t xml:space="preserve"> G</t>
    </r>
  </si>
  <si>
    <t>SUCEDANEO DE LECHE HUMANA DE TERMINO POLVO DENSIDAD ENERGETICA 0.66 0.68 LATA CON 900 GRAMOS</t>
  </si>
  <si>
    <t>LATA CON 900 GRAMOS</t>
  </si>
  <si>
    <t>SUCEDANEO DE LECHE HUMANA DE TERMINO SIN LACTOSA, POLVO. ENVASE CON  400  A 454 GRS  Y MEDIDA DE 4.3 A 4.5 G (VER ANEXO)</t>
  </si>
  <si>
    <t>ENVASE CON 400 A 454 GRS</t>
  </si>
  <si>
    <t>SUCEDANEO DE LECHE HUMANA PARA NIÑOS PREMATUROS Y DE BAJO PESO AL NACER, PROPORCIONA 81 KCAL/100 ML. 3 GR. DE PROTEINA/100 KCAL., D.H.A., A.R.A Y TRIGLICERIDOS DE CADENA MEDIANA, PROTEINA 100% DE SUERO PARCIALMENTE HIDROLIZADA. ENVASE  CON 48 FRASCOS CON 89 ML. C/U.</t>
  </si>
  <si>
    <t>ENVASE  CON 48 FRASCOS CON 89 ML. C/U.</t>
  </si>
  <si>
    <t>SUCRALFATO TABLETAS 1 GR. ENVASE CON 40 TABLETAS</t>
  </si>
  <si>
    <t>SUCUBITRILO VALSARTAN 100 MG. ENVASE CON 60 COMPRIMIDOS</t>
  </si>
  <si>
    <t>SUCUBITRILO VALSARTAN 200 MG. ENVASE CON 60 COMPRIMIDOS</t>
  </si>
  <si>
    <t>SUCUBITRILO VALSARTAN 50 MG. ENVASE CON 30 COMPRIMIDOS</t>
  </si>
  <si>
    <t>SULFACETAMIDA SODICA SOLUCION OFTALMICA 0.1 GR/ML. ENVASE CON GOTERO CON 15 ML</t>
  </si>
  <si>
    <t>ENVASE CON GOTERO CON 15 ML</t>
  </si>
  <si>
    <t>SULFADIAZINA DE PLATA MICRONIZADA CREMA 1 G/100 GRS  ENVASE  CON 375 G.</t>
  </si>
  <si>
    <t>ENVASE CON 375 G.</t>
  </si>
  <si>
    <t>SULFASALAZINA  500 MGS ENVASE CON 60 TABLETAS CON CAPA ENTERICA</t>
  </si>
  <si>
    <t>ENVASE CON 60 TABLETAS CON CAPA ENTERICA</t>
  </si>
  <si>
    <t>SULFATO DE MORFINA 10 MG/ML SOLUCION INYECTABLE sin CONSERVADORES. FRASCO AMPULA CON 20 ML.</t>
  </si>
  <si>
    <t>FRASCO AMPULA CON 20 ML.</t>
  </si>
  <si>
    <t>SULFATO DE MORFINA 200 MG/20ML SOLUCION INYECTABLE. FRASCO AMPULA CON 20 ML.</t>
  </si>
  <si>
    <t>SULFATO DE MORFINA PETAHIDRATADA EQUIVALENTE A 10 MGS DE SULFATO DE MORFINA TABLETAS ENVASE CON 20 TABLETAS</t>
  </si>
  <si>
    <t>SULFATO DE MORFINA PETAHIDRATADA EQUIVALENTE A 15 MGS DE SULFATO DE MORFINA TABLETAS ENVASE CON 20 TABLETAS</t>
  </si>
  <si>
    <t>SULFATO FERROSO  200 MG TABLETAS ENVASE CON 30 TABLETAS</t>
  </si>
  <si>
    <t>SULFATO FERROSO SOLUCION ORAL CADA ML CONTIENE SULFATO FERROSO HEPTAHIDRATADO 125 MG EQUIVALENTE A 25 MG DE HIERRO ELEMENTAL ENVASE GOTERO CON 15 ML</t>
  </si>
  <si>
    <t xml:space="preserve"> ENVASE GOTERO CON 15 ML</t>
  </si>
  <si>
    <t>SULINDACO 200 MG.ENVASE CON 20 TABLETAS O GRAGEAS</t>
  </si>
  <si>
    <t>SUMATRIPTAN SOLUCION INYECTABLE 6 MG./0.5 ML UNA JERINGA CON 0.5 ML</t>
  </si>
  <si>
    <t>JERINGA CON 0.5 ML</t>
  </si>
  <si>
    <t>SUNITINIB MALATO DE 12.5 MG ENVASE CON 28 CAPSULAS</t>
  </si>
  <si>
    <t>SUXAMETONIO CLORURO DE... SOLUCION INYECTABLE 40 MG. AMPOLLETA DE 2ML. ENVASE CON 5 AMPOLLETAS</t>
  </si>
  <si>
    <t>TACALCITOL UNGÜENTO CADA 100 GR CONTIENE TACALCITOL 0.417 MG. ENVASE CON 30 G</t>
  </si>
  <si>
    <t>TACROLIMUS MONOHIDRATADO CAPSULAS 1 MG. ENVASE CON 100 CAPSULAS</t>
  </si>
  <si>
    <t>TACROLIMUS MONOHIDRATADO CAPSULAS 1 MG. ENVASE CON 50 CAPSULAS</t>
  </si>
  <si>
    <t>TACROLIMUS MONOHIDRATADO CAPSULAS 5  MG. ENVASE CON 100 CAPSULAS</t>
  </si>
  <si>
    <t>TACROLIMUS MONOHIDRATADO CAPSULAS 5  MG. ENVASE CON 50 CAPSULAS</t>
  </si>
  <si>
    <t>TACROLIMUS SOLUCION INYECTABLE 5 MG ENVASE CON 10 AMPOLLETAS</t>
  </si>
  <si>
    <t>ENVASE CON 10 AMPOLLETAS</t>
  </si>
  <si>
    <t>TACROLIMUS SOLUCION INYECTABLE 5 MG ENVASE CON 5 AMPOLLETAS</t>
  </si>
  <si>
    <t>TADALAFIL 20 MG. TABLETA. ENVASE CON 1 TABLETA</t>
  </si>
  <si>
    <t>TADALAFIL 20 MG. TABLETA. ENVASE CON 28 TABLETAS</t>
  </si>
  <si>
    <t>TADALAFIL 20 MG. TABLETA. ENVASE CON 4 TABLETAS</t>
  </si>
  <si>
    <t>TADALAFIL 20 MG. TABLETA. ENVASE CON 56 TABLETAS</t>
  </si>
  <si>
    <t>TALIDOMIDA 100 MG. ENVASE CON 50 TABLETAS O CAPSULAS</t>
  </si>
  <si>
    <t>ENVASE CON 50 TABLETAS O CAPSULAS</t>
  </si>
  <si>
    <t>TALIDOMIDA 400 MG. TABLETAS O CAPSULAS</t>
  </si>
  <si>
    <t xml:space="preserve">TALIGLUCERASA ALFA SOL. INYECTABLE 200 U/ML. ENVASE CON FRASCO AMPULA CON POLVO LIOFILIZADO </t>
  </si>
  <si>
    <t xml:space="preserve">ENVASE CON FRASCO AMPULA CON POLVO LIOFILIZADO </t>
  </si>
  <si>
    <t>TAMOXIFENO CITRATO DE... 20 MG. ENVASE CON 14 TABLETAS</t>
  </si>
  <si>
    <t>TAMSULOSINA Cápsula de liberación prolongada 0.4 mg 20 cápsulas</t>
  </si>
  <si>
    <t>TAPENTADOL TAB. DE LIBERACION PROLONGADA 100 MG. ENVASE CON 30 TABLETAS DE LIBERACION PROLONGADA</t>
  </si>
  <si>
    <t>TAPENTADOL TAB. DE LIBERACION PROLONGADA 50 MG. ENVASE CON 30 TABLETAS DE LIBERACION PROLONGADA</t>
  </si>
  <si>
    <t>TEGAFUR-URACILO CAPSULAS 100/224 MG ENVASE CON 120 CAPSULAS</t>
  </si>
  <si>
    <t>TEGAFUR-URACILO CAPSULAS 100/224 MG ENVASE CON 28 CAPSULAS</t>
  </si>
  <si>
    <t>TEGASEROD MALEATO HIDROGENADO DE 6 MG COMPRIMIDOS ENVASE CON 10 COMPRIMIDOS</t>
  </si>
  <si>
    <t>TEICOPLANINA SOLUCION INYECTABLE 200 MG ENVASE CON UN FRASCO AMPULA Y DILUYENTE CON 3 ML</t>
  </si>
  <si>
    <t>ENVASE CON UN FRASCO AMPULA Y DILUYENTE CON 3 ML</t>
  </si>
  <si>
    <t>TEICOPLANINA SOLUCION INYECTABLE 400 MG ENVASE CON FRASCO AMPULA Y AMPOLLETA CON 3 ML DE DILUYENTE</t>
  </si>
  <si>
    <t>ENVASE CON FRASCO AMPULA Y AMPOLLETA CON 3 ML DE DILUYENTE</t>
  </si>
  <si>
    <t xml:space="preserve">Telmisartán  Tableta  40 mg  30 tabletas  </t>
  </si>
  <si>
    <t>TELMISARTAN 40 MG TABLETAS. ENVASE CON 30 TABLETAS</t>
  </si>
  <si>
    <t xml:space="preserve">Telmisartán-hidroclorotiazida  Tableta  80.0 mg/12.5 mg  14 tabletas  </t>
  </si>
  <si>
    <t>TELMISARTAN-HIDROCLOROTIAZIDA CADA TABLETA CONTIENE TELMISARTAN 80 MG, HIDROCOLOROTIAZIDA 12.5 MG ENVASE CON 14 TABLETAS</t>
  </si>
  <si>
    <t>TEMOZOLOMIDA CAPSULAS 100 MG. ENVASE CON  10 CAPSULAS</t>
  </si>
  <si>
    <t>ENVASE CON  10 CAPSULAS</t>
  </si>
  <si>
    <t>TEMOZOLOMIDA CAPSULAS 100 MG. ENVASE CON  20 CAPSULAS</t>
  </si>
  <si>
    <t>ENVASE CON  20 CAPSULAS</t>
  </si>
  <si>
    <t>TEMOZOLOMIDA CAPSULAS 100 MG. ENVASE CON  5 CAPSULAS</t>
  </si>
  <si>
    <t>ENVASE CON  5 CAPSULAS</t>
  </si>
  <si>
    <t>TEMOZOLOMIDA CAPSULAS 20 MG. ENVASE CON 10 CAPSULAS</t>
  </si>
  <si>
    <t>TEMOZOLOMIDA CAPSULAS 20 MG. ENVASE CON 20 CAPSULAS</t>
  </si>
  <si>
    <t>TEMOZOLOMIDA CAPSULAS 20 MG. ENVASE CON 5 CAPSULAS</t>
  </si>
  <si>
    <t>ENVASE CON 5 CAPSULAS</t>
  </si>
  <si>
    <t>TENECTEPLASA 50 MG (10,000 U) SOLUCION INYECTABLE. ENVASE CON FRASCO AMPULA Y JERINGA PRELLENADA CON 10 ML DE AGUA INYECTABLE</t>
  </si>
  <si>
    <t>ENVASE CON FRASCO AMPULA Y JERINGA PRELLENADA CON 10 ML DE AGUA INYECTABLE</t>
  </si>
  <si>
    <t>TENOFOVIR DISOPROXIL FUMARATO 300 MG TAB. ENVASE CON 30 TABLETAS</t>
  </si>
  <si>
    <t>TEOFILINA ANHIDRA 100 MG. ENVASE CON 20 COMPRIMIDOS  O TABLETAS O CAPSULAS DE LIBERACION PROLONGADA</t>
  </si>
  <si>
    <t>ENVASE CON 20 COMPRIMIDOS O TABLETAS O CAPSULAS DE LIBERACION PROLONGADA</t>
  </si>
  <si>
    <t>TEOFILINA ELIXIR CADA 100 ML CONTIENE TEOFILINA ANHIDRA 533 MG. ENVASE CON 450 ML Y DOSIFICADOR</t>
  </si>
  <si>
    <t>ENVASE CON 450 ML Y DOSIFICADOR</t>
  </si>
  <si>
    <t>TERAZOSINA TABLETAS 2 MG. ENVASE CON 20 TABLETAS</t>
  </si>
  <si>
    <t>TERBINAFINA SOLUCION TOPICA. CADA GRAMO CONTIENE 10 MG. ENVASE CON 4 G.</t>
  </si>
  <si>
    <t>ENVASE CON 4 G.</t>
  </si>
  <si>
    <t>TERBUTALINA POLVO 0.5 MG./DOSIS ENVASE INAHLADOR PARA 200 DOSIS.</t>
  </si>
  <si>
    <t>ENVASE INAHLADOR PARA 200 DOSIS.</t>
  </si>
  <si>
    <t>TERBUTALINA SULFATO DE... 5 MG.ENVASE CON 20 TABLETAS</t>
  </si>
  <si>
    <t>TERBUTALINA SULFATO DE... SOLUCION INYECTABLE 0.25 MG. AMPOLLETA DE 1ML. ENVASE CON 3 AMPOLLETAS</t>
  </si>
  <si>
    <t>TERIFLUNOMIDA 14 MG. ENVASE CON 28 TABLETAS</t>
  </si>
  <si>
    <t>TERIPARATIDA 250 MICROGRAMOS/ML  SOL. INYECTABLE ENVASE CON PLUMA CON CARTUCHO ENSAMBLADO DE 2.4 ML</t>
  </si>
  <si>
    <t>ENVASE CON PLUMA CON CARTUCHO ENSAMBLADO DE 2.4 ML EN PLUMA CON 3 ML</t>
  </si>
  <si>
    <t>TERLIPRESINA ACETATO DE 1.00 MG EQUIVALENTE A 0.86 MG DE TERLIPRSINA SOLUCION INYECTABLE. ENVASE CON 5 FRASCOS AMPULA O AMPOLLETA CON 8.5 ML.</t>
  </si>
  <si>
    <t>ENVASE CON 5 FRASCOS AMPULA   O AMPOLLETA CON 8.5 ML.</t>
  </si>
  <si>
    <t>TERLIPRESINA ACETATO DE 1.00 MG EQUIVALENTE A 0.86 MG DE TERLIPRSINA SOLUCION INYECTABLE. ENVASE CON UN FRASCO AMPULA CON LIOFILIZADO Y UNA AMPOLLETA CON 5 ML DE DILUYENTE.</t>
  </si>
  <si>
    <t>ENVASE CON UN FRASCO AMPULA CON LIOFILIZADO Y UNA AMPOLLETA CON 5 ML DE DILUYENTE.</t>
  </si>
  <si>
    <t>TERLIPRESINA ACETATO DE 1.00 MG EQUIVALENTE A 0.86 MG DE TERLIPRSINA SOLUCION INYECTABLE. ENVASE CON UN FRASCO AMPULA O AMPOLLETA CON 8.5 ML.</t>
  </si>
  <si>
    <t xml:space="preserve"> ENVASE CON UN FRASCO AMPULA O AMPOLLETA CON 8.5 ML.</t>
  </si>
  <si>
    <t>TESTOSTERONA UNDECANATO DE CAPSULAS 40 MG. ENVASE CON  30 CAPSULAS</t>
  </si>
  <si>
    <t>ENVASE CON  30 CAPSULAS</t>
  </si>
  <si>
    <t>TESTOSTERONA UNDECANATO DE CAPSULAS 40 MG. ENVASE CON  60 CAPSULAS</t>
  </si>
  <si>
    <t>TESTOTERONA SOLUCION INYECTABLE 250 MG./ML. ENVASE CON UN AMPULA</t>
  </si>
  <si>
    <t>TETRACAINA SOLUCION OFTALMICA CADA ML CONTIENE: CLORHIDRATO DE TETRACAINA 5 MG. ENVASE CON GOTERO INTEGRAL CON 10 ML.</t>
  </si>
  <si>
    <t>ENVASE CON GOTERO INTEGRAL CON 10 ML.</t>
  </si>
  <si>
    <t xml:space="preserve">TETRACICLINA CLORHIDRATO DE... 250 MG ENVASE CON 10  TABLETAS O CAPSULAS </t>
  </si>
  <si>
    <t xml:space="preserve">ENVASE CON 10  TABLETAS O CAPSULAS </t>
  </si>
  <si>
    <t>TIAMAZOL  TABLETAS 5 MG  ENVASE CON 20 TABLETAS</t>
  </si>
  <si>
    <t>TIAMINA CLORHIDRATO DE... 500 MG. SOLUCION  INYECTABLE ENVASE CON 3 FRASCO AMPULA</t>
  </si>
  <si>
    <t>ENVASE CON 3 FRASCO AMPULA</t>
  </si>
  <si>
    <t>TIBOLONA TABLETAS 2.5 MG ENVASE CON 28 TABLETAS</t>
  </si>
  <si>
    <t>TIBOLONA TABLETAS 2.5 MG ENVASE CON 30 TABLETAS</t>
  </si>
  <si>
    <t>Ticagrelor de 90 mg, tableta, Envase con 30 tabletas.</t>
  </si>
  <si>
    <t>Envase con 30 tabletas.</t>
  </si>
  <si>
    <t>Ticagrelor de 90 mg, tableta, Envase con 60 tabletas.</t>
  </si>
  <si>
    <t>Envase con 60 tabletas.</t>
  </si>
  <si>
    <t>TIETILPERAZINA MALEATO DE SUPOSITORIOS 6.5 MG. ENVASE CON 6 SUPOSITORIOS</t>
  </si>
  <si>
    <t>TIGECICLINA 50 MG SOLUCION INYECTABLE ENVASE CON UN FRASCO AMPULA</t>
  </si>
  <si>
    <t>TILETAMINA CLORHIDRATO 125 MG /ZOLAZEPAM CLOPRHIDRATO 125 MG LIOFILIZADO CON DILUYENTE DE 5 ML (USO VETERINARIO)</t>
  </si>
  <si>
    <t>LIOFILIZADO CON DILUYENTE DE 5 ML</t>
  </si>
  <si>
    <t>TILETAMINA-ZOLAZEPAM 10% SOLUCION INYECTABLE. CADA FRASCO AMPULA CONTIENE 250 MG. DE CLORHIDRATO DE ZOLAZAPAM. DILUYENTE C.B.P. 5 ML. (USO VETERINARIO)</t>
  </si>
  <si>
    <t>TIMOLOL MALEATO DE SOLUCION OFTALMICA 5 MG./ML ENVASE GOT INTEGRAL CON 5 ML</t>
  </si>
  <si>
    <t>TINIDAZOL TABLETAS 500 MG. ENVASE CON 8 TABLETAS</t>
  </si>
  <si>
    <t>TINZAPARINA SODICA SOLUCION INYECTABLE CADA JERINGA  CONTIENE 10,000 UI. ENVASE CON DOS JERINGAS PRELLENADAS CON 0.5 ML CADA UNA.</t>
  </si>
  <si>
    <t>ENVASE CON DOS JERINGAS PRELLENADAS CON 0.5 ML CADA UNA.</t>
  </si>
  <si>
    <t>TINZAPARINA SODICA SOLUCION INYECTABLE CADA JERINGA  CONTIENE 14,000 UI. ENVASE CON DOS JERINGAS PRELLENADAS CON 0.7 ML CADA UNA.</t>
  </si>
  <si>
    <t>ENVASE CON DOS JERINGAS PRELLENADAS CON 0.7 ML CADA UNA.</t>
  </si>
  <si>
    <t>TINZAPARINA SODICA SOLUCION INYECTABLE CADA JERINGA  CONTIENE 18,000 UI. ENVASE CON DOS JERINGAS PRELLENADAS CON 0.9 ML CADA UNA.</t>
  </si>
  <si>
    <t>ENVASE CON DOS JERINGAS PRELLENADAS CON 0.9 ML CADA UNA.</t>
  </si>
  <si>
    <t>TIOPENTAL SODICO SOLUCION INYECTABLE 0.5 G ENVASE CON FRASCO AMPULA  Y DILUYENTE CON 20 ML..</t>
  </si>
  <si>
    <t>ENVASE CON FRASCO AMPULA  Y DILUYENTE CON 20 ML..</t>
  </si>
  <si>
    <t xml:space="preserve">TIOTEPA SOLUCION INYECTABLE 15 MG. ENVASE CON UN FRASCO AMPULA </t>
  </si>
  <si>
    <t>TIOTROPIO BROMURO DE 18 MICROGRAMOS CAPSULA. ENVASE CON 30 CAPSULAS (REPUESTO)</t>
  </si>
  <si>
    <t>ENVASE CON 30 CAPSULAS (REPUESTO)</t>
  </si>
  <si>
    <t>TIOTROPIO BROMURO DE 18 MICROGRAMOS CAPSULA. ENVASE CON 30 CAPSULAS Y DISPOSITIVO INHALADOR.</t>
  </si>
  <si>
    <t>ENVASE CON 30 CAPSULAS Y DISPOSITIVO INHALADOR.</t>
  </si>
  <si>
    <t>TIPRANAVIR 250 MG CAPSULA. ENVASE CON 120 CAPSULAS</t>
  </si>
  <si>
    <t>TIROFIBAN SOLUCION INYECTABLE 12.5 MG. FRASCO AMPULA CON 50 ML</t>
  </si>
  <si>
    <t>TIROFIBAN SOLUCION INYECTABLE 12.5 MG.ENVASE CON UNA BOLSA CON 250 ML</t>
  </si>
  <si>
    <t>ENVASE CON UNA BOLSA CON 250 ML</t>
  </si>
  <si>
    <t xml:space="preserve">TIROTROPINA ALFA 1.1 MG SOL INYECTABLE ENVASE CON DOS FRASCOS AMPULA </t>
  </si>
  <si>
    <t xml:space="preserve"> ENVASE CON DOS FRASCOS AMPULA </t>
  </si>
  <si>
    <t>TIROTROPINA ALFA 1.1 MG SOL INYECTABLE ENVASE CON DOS FRASCOS AMPULA Y DOS AMPOLLETAS CON 10 ML DE DILUYENTE</t>
  </si>
  <si>
    <t xml:space="preserve"> ENVASE CON DOS FRASCOS AMPULA Y DOS AMPOLLETAS CON 10 ML DE DILUYENTE</t>
  </si>
  <si>
    <t>TIROXINA Y TRIYODOTIRONINA 100/20 MCGR ENVASE CON 50 TABLETAS</t>
  </si>
  <si>
    <t>TOBRAMICINA CAPSULA CON POLVO PARA INHALACION 28 MG. ENVASE CON 4 CAJAS (CADA UNA CON 56 CAPSULAS Y 1 INHALADOR) Y UN INHALADOR DE REPUESTO</t>
  </si>
  <si>
    <t xml:space="preserve"> ENVASE CON 4 CAJAS (CADA UNA CON 56 CAPSULAS Y 1 INHALADOR) Y UN INHALADOR DE REPUESTO</t>
  </si>
  <si>
    <t>TOBRAMICINA CON DEXAMETAZONA UNGÜENTO OFTALMICO CADA GRAMO CONTIENE TOBRAMICINA 3 MG/DEXAMETAZONA 1 MG. TUBO CON 3.5 GR.</t>
  </si>
  <si>
    <t>TUBO CON 3.5 GR.</t>
  </si>
  <si>
    <t>TOBRAMICINA SOLUCION  OFTALMICA AL 0.3% ENVASE CON GOTERO INTEGRAL CON 15 ML</t>
  </si>
  <si>
    <t>TOBRAMICINA SOLUCION OFTALMICA AL 0.3% ENVASE CON GOTERO INTEGRAL CON 5 ML</t>
  </si>
  <si>
    <t>TOBRAMICINA SOLUCION PARA NEBULIZADOR, CADA AMPOLLETA CONTIENE 300 MG. ENVASE CON 14 SOBRES, CADA SOBRE CON 4 AMPOLLETAS DE 5 ML CADA UNA</t>
  </si>
  <si>
    <t>ENVASE CON 14 SOBRES, CADA SOBRE CON 4 AMPOLLETAS DE 5 ML CADA UNA</t>
  </si>
  <si>
    <t>TOCILIZUMAB SOL. INYECTABLE 200 MG. ENVASE CON FRASCO AMPULA CON 10 ML.</t>
  </si>
  <si>
    <t>TOCILIZUMAB SOL. INYECTABLE 80 MG. ENVASE CON FRASCO AMPULA CON 4 ML.</t>
  </si>
  <si>
    <t xml:space="preserve"> ENVASE CON FRASCO AMPULA CON 4 ML.</t>
  </si>
  <si>
    <t>TOCILIZUMAB SOLUCION INYECTABLE 162 MG. ENVASE CON 4 JERINGAS PRELLENADAS CON 0.9 ML CADA UNA</t>
  </si>
  <si>
    <t>ENVASE CON 4 JERINGAS PRELLENADAS CON 0.9 ML CADA UNA</t>
  </si>
  <si>
    <t>TOFACITINB 5 MG ENVASE CON 28 TABLETAS</t>
  </si>
  <si>
    <t>TOFACITINB 5 MG ENVASE CON 56 TABLETAS</t>
  </si>
  <si>
    <t xml:space="preserve"> ENVASE CON 56 TABLETAS</t>
  </si>
  <si>
    <t>TOLTERODINA TABLETAS 2 MG. ENVASE CON 14  TABLETAS</t>
  </si>
  <si>
    <t>ENVASE CON 14  TABLETAS</t>
  </si>
  <si>
    <t>TOLTERODINA TABLETAS 2 MG. ENVASE CON 28  TABLETAS</t>
  </si>
  <si>
    <t>ENVASE CON 28  TABLETAS</t>
  </si>
  <si>
    <t xml:space="preserve">TOPIRAMATO 100 MG ENVASE CON 100 TABLETAS </t>
  </si>
  <si>
    <t xml:space="preserve">TOPIRAMATO 100 MG ENVASE CON 60 TABLETAS </t>
  </si>
  <si>
    <t>TOPIRAMATO 15 MG ENVASE CON 60 CAPSULAS</t>
  </si>
  <si>
    <t>TOPIRAMATO TABLETAS 25 MG. ENVASE CON 100 TABLETAS</t>
  </si>
  <si>
    <t>TOPIRAMATO TABLETAS 25 MG. ENVASE CON 60 TABLETAS</t>
  </si>
  <si>
    <t>TOPOTECAN 4 MG</t>
  </si>
  <si>
    <t>TOXINA BOTULINICA TIPO A SOLUCION INYECTABLE 100 U. ENVASE CON UN FRASCO AMPULA</t>
  </si>
  <si>
    <t>TOXINA BOTULINICA TIPO A SOLUCION INYECTABLE 12.5 NG (500 U). ENVASE CON UN FRASCO AMPULA</t>
  </si>
  <si>
    <t>Toxina onabotulínica tipo A 100 UI, Complejo purificado de neurotoxina (900 KD) Solución inyectable,  Envase con un frasco ámpula</t>
  </si>
  <si>
    <t>Envase con un frasco ámpula</t>
  </si>
  <si>
    <t>TRAMADOL CLORHIDRATO DE ... 100 MGS/2ML SOLUCION INYECTABLE, ENVASE CON 5 AMPOLLETAS</t>
  </si>
  <si>
    <t>TRAMADOL CLORHIDRATO DE 150 MG. ENVASE CON 10 TABLETAS DE LIBERACION PROLONGADA</t>
  </si>
  <si>
    <t>ENVASE CON 10 TABLETAS DE LIBERACION PROLONGADA</t>
  </si>
  <si>
    <t>TRAMADOL CLORHIDRATO DE 150 MG. ENVASE CON 30 TABLETAS DE LIBERACION PROLONGADA</t>
  </si>
  <si>
    <t>TRAMADOL CLORHIDRATO DE 200 MG. ENVASE CON 10 TABLETAS DE LIBERACIÓN PROLONGADA</t>
  </si>
  <si>
    <t>ENVASE CON 10 TABLETAS DE LIBERACIÓN PROLONGADA</t>
  </si>
  <si>
    <t>TRAMADOL CLORHIDRATO DE 200 MG. ENVASE CON 30 TABLETAS DE LIBERACIÓN PROLONGADA</t>
  </si>
  <si>
    <t>ENVASE CON 30 TABLETAS DE LIBERACIÓN PROLONGADA</t>
  </si>
  <si>
    <t>TRAMADOL GOTAS 100 MG/ML. ENVASE CON 10 ML.</t>
  </si>
  <si>
    <t>ENVASE CON 10 ML.</t>
  </si>
  <si>
    <t>TRAMADOL GOTAS 100 MG/ML. ENVASE CON 30 ML.</t>
  </si>
  <si>
    <t>ENVASE CON 30 ML.</t>
  </si>
  <si>
    <t>TRAMADOL-PARACETAMOL 37.5 MG/325 MG ENVASE CON 20 TABLETAS</t>
  </si>
  <si>
    <t>TRASTUZUMAB EMTANSINA SOLUCION INYECTABLE 100 MG. ENVASE CON UN FRASCO AMPULA CON POLVO LIOFILIZADO CON 100 MG (20MG/ML)</t>
  </si>
  <si>
    <r>
      <t xml:space="preserve">ENVASE CON UN FRASCO AMPULA CON POLVO </t>
    </r>
    <r>
      <rPr>
        <b/>
        <sz val="8"/>
        <color theme="1"/>
        <rFont val="Arial"/>
        <family val="2"/>
      </rPr>
      <t>LIOFILIZADO CON 100 MG (20MG/ML)</t>
    </r>
  </si>
  <si>
    <t>TRASTUZUMAB EMTANSINA SOLUCION INYECTABLE 160 MG. ENVASE CON UN FRASCO AMPULA CON POLVO LIOFILIZADO CON 160 MG (20 MG/ML)</t>
  </si>
  <si>
    <r>
      <t xml:space="preserve">ENVASE CON UN FRASCO AMPULA CON POLVO </t>
    </r>
    <r>
      <rPr>
        <b/>
        <sz val="8"/>
        <color theme="1"/>
        <rFont val="Arial"/>
        <family val="2"/>
      </rPr>
      <t>LIOFILIZADO CON 160 MG (20 MG/ML)</t>
    </r>
  </si>
  <si>
    <t>TRASTUZUMAB SOLUCION INYECTABLE 150 MG. ENVASE CON FRASCO AMPULA</t>
  </si>
  <si>
    <t>TRASTUZUMAB SOLUCION INYECTABLE 440 MG. ENVASE CON UN FRASCO AMPULA Y OTRO FRASCO AMPULA CON 20 ML DE DILUYENTE</t>
  </si>
  <si>
    <t>ENVASE CON UN FRASCO AMPULA Y OTRO FRASCO AMPULA CON 20 ML DE DILUYENTE</t>
  </si>
  <si>
    <t>TRASTUZUMAB SOLUCION INYECTABLE 600 MG. ENVASE CON UN FRASCO AMPULA CON 5 ML (600 MG/5ML)</t>
  </si>
  <si>
    <t>ENVASE CON UN FRASCO AMPULA CON 5 ML (600 MG/5ML)</t>
  </si>
  <si>
    <t>TRAVOPROST  SOLUCION OFTALMICA CADA ML CONTIENE 40 MICROGRAMOS DE TRAVOPROST. ENVASE CON UN FRASCO GOTERO CON 2.5 ML</t>
  </si>
  <si>
    <t>ENVASE CON UN FRASCO GOTERO CON 2.5 ML</t>
  </si>
  <si>
    <t>TRETINOINA CAPSULAS 10 MG ENVASE CON 100 CAPSULAS</t>
  </si>
  <si>
    <t>TRETINOINA CREMA CADA 100 G CONTIENEN TRETINOINA 0.05 G ENVASE CON 30 G</t>
  </si>
  <si>
    <t>TRIAZOLAM 0.125 MG.ENVASE CON 20 TABLETAS</t>
  </si>
  <si>
    <t>TRIFLUOPERAZINA CLORHIDRATO 5MG ENVASE C/20 GRAGEAS O TABLETAS</t>
  </si>
  <si>
    <t>ENVASE C/20 GRAGEAS O TABLETAS</t>
  </si>
  <si>
    <t>TRIFLUOPERAZINA CLORHIDRATO 5MG ENVASE C/30 GRAGEAS O TABLETAS</t>
  </si>
  <si>
    <t>ENVASE C/30 GRAGEAS O TABLETAS</t>
  </si>
  <si>
    <t>trigliceridos de cadena media frasco con 250ml</t>
  </si>
  <si>
    <t>frasco con 250 ml</t>
  </si>
  <si>
    <t>TRIHEXIFENIDILO 5 MG, ENVASE CON 50 TABLETAS</t>
  </si>
  <si>
    <t>Trimetoprima-sulfametoxazol, suspensión oral 40 mg / 200 mg / 5 ml.</t>
  </si>
  <si>
    <t>Trimetoprima-sulfametoxazol, tabletas o comprimidos  80 mg / 400 mg.</t>
  </si>
  <si>
    <t>TRIMETROPRIMA CON SULFAMETOXASOL SUSPENSIÓN ORAL CADA 5 ML CONTINENE 40MG/200 MG. ENV C/120ML. Y VASO DOSIFICADOR</t>
  </si>
  <si>
    <t>ENVASE C/120ML. Y VASO DOSIFICADOR</t>
  </si>
  <si>
    <t>TRIMETROPRIMA CON SULFAMETOXASOL TABLETAS 80 MG/400 MG.ENVASE CON 20 TABLETAS O COMPRIMIDOS</t>
  </si>
  <si>
    <r>
      <t xml:space="preserve">ENVASE CON 20 TABLETAS </t>
    </r>
    <r>
      <rPr>
        <b/>
        <sz val="8"/>
        <color theme="1"/>
        <rFont val="Arial"/>
        <family val="2"/>
      </rPr>
      <t>O COMPRIMIDOS</t>
    </r>
  </si>
  <si>
    <t>TRIMETROPRIMA CON SULFAMETOXAZOL SOLUCION INYECTABLE  160 MG/ 800 MG. ENVASE CON 6 AMPOLLETAS CON 3 ML.</t>
  </si>
  <si>
    <t>TRINITRATO DE GLICERILO 0.8 MG. ENVASE 24 CAPSULAS O TABLETAS MASTICABLES</t>
  </si>
  <si>
    <t>ENVASE 24 CAPSULAS O TABLETAS MASTICABLES</t>
  </si>
  <si>
    <t>TRINITRATO DE GLICERILO DISPOSITIVO ADHESIVO 5 MG/DIA ENVASE CON 7 PARCHES</t>
  </si>
  <si>
    <t>ENVASE CON 7 PARCHES</t>
  </si>
  <si>
    <t>TRINITRATO DE GLICERILO SOLUCION INYECTABLE 50 MG. ENVASE CON UN FRASCO AMPULA DE 10 ML.</t>
  </si>
  <si>
    <t>ENVASE CON UN FRASCO AMPULA DE 10 ML.</t>
  </si>
  <si>
    <t>TRINITRATO DE GLICERILO SOLUCION INYECTABLE 50MG (1MG/ML) AMPULA CON 50 ML</t>
  </si>
  <si>
    <t>AMPULA CON 50ML</t>
  </si>
  <si>
    <t>TRIPTORELINA SUSPENSION INYECTABLE 11.25 MG. ENVASE CON UN FRASCO AMPULA CON LIOFIIZADO  Y AMPOLLETA CON 2 ML DE DILUYENTE Y EQUIPO PARA ADMINISTRACION</t>
  </si>
  <si>
    <t>ENVASE CON UN FRASCO AMPULA CON LIOFIIZADO  Y AMPOLLETA CON 2 ML DE DILUYENTE Y EQUIPO PARA ADMINISTRACION</t>
  </si>
  <si>
    <t>TRIPTORELINA SUSPENSION INYECTABLE 3.75 MG. ENVASE CON UN FRASCO AMPULA CON LIOFIIZADO  Y AMPOLLETA CON 2 ML DE DILUYENTE Y EQUIPO PARA ADMINISTRACION</t>
  </si>
  <si>
    <t>TROPICAMIDA SOLUCION OFTALMICA CADA 100 ML. CONTIENE TROPICAMIDA 1 GR. ENVASE CON GOTERO INTEGRAL CON 15 ML.</t>
  </si>
  <si>
    <t>ENVASE  CON GOTERO INTEGRAL CON 15 ML.</t>
  </si>
  <si>
    <t>TROPICAMIDA Y FENILEFRINA SOLUCION OFTALMICA CADA 100 ML CONTIENE TROPICAMIDA 0.8 GR Y FENILEFRINA 5 GR. FRASCO CON GOTERO INTEGRAL CON 15 ML.</t>
  </si>
  <si>
    <t>FRASCO CON GOTERO INTEGRAL CON 15 ML.</t>
  </si>
  <si>
    <t>TROPISETRON 5 MG.ENVASE CON 5 CAPSULAS</t>
  </si>
  <si>
    <t>TROPISETRON SOLUCION INYECTABLE 5 MG. ENVASE CON 1 AMPOLLETA</t>
  </si>
  <si>
    <t>TROPISETRON SOLUCION INYECTABLE 5 MG. ENVASE CON 10 AMPOLLETAS</t>
  </si>
  <si>
    <t>TROPISETRON SOLUCION INYECTABLE 5 MG. ENVASE CON 3 AMPOLLETAS</t>
  </si>
  <si>
    <t>ENVASE CON 3AMPOLLETAS</t>
  </si>
  <si>
    <t xml:space="preserve">TUROCTOCOG ALFA (FACTOR VIII DE COAGULACION HUMANO DE ORIGEN ADN RECOMBINANTE) SOLUCIÓN INYECTABLE  Cada frasco ámpula con polvo liofilizado contiene:Turoctocog alfa 1500 UI Envase con un frasco ámpula con polvo liofilizado, una jeringa prellenada con 4 ml de diluyente y equipo para administración. </t>
  </si>
  <si>
    <t xml:space="preserve">Envase con un frasco ámpula con polvo liofilizado, una jeringa prellenada con 4 ml de diluyente y equipo para administración. </t>
  </si>
  <si>
    <t xml:space="preserve">TUROCTOCOG ALFA (FACTOR VIII DE COAGULACION HUMANO DE ORIGEN ADN RECOMBINANTE) SOLUCIÓN INYECTABLE Cada frasco ámpula con polvo liofilizado contiene:  Turoctocog alfa 500 UI Envase con un frasco ámpula con polvo liofilizado, una jeringa prellenada con 4 ml de diluyente y equipo para administración. </t>
  </si>
  <si>
    <t xml:space="preserve">TUROCTOCOG ALFA (FACTOR VIII DE COAGULACION HUMANO DE ORIGEN ADN RECOMBINANTE) SOLUCIÓN INYECTABLE Cada frasco ámpula con polvo liofilizado contiene: Turoctocog alfa 1000 UI Envase con un frasco ámpula con polvo liofilizado, una jeringa prellenada con 4 ml de diluyente y equipo para administración. </t>
  </si>
  <si>
    <t>TUROCTOCOG ALFA (FACTOR VIII DE COAGULACION HUMANO DE ORIGEN ADN RECOMBINANTE) SOLUCIÓN INYECTABLE Cada frasco ámpula con polvo liofilizado contiene: Turoctocog alfa 2000 UI Envase con un frasco ámpula con polvo liofilizado, una jeringa prellenada con 4 ml de diluyente y equipo para administracion</t>
  </si>
  <si>
    <t>TUROCTOCOG ALFA (FACTOR VIII DE COAGULACION HUMANO DE ORIGEN ADN RECOMBINANTE) SOLUCIÓN INYECTABLE Cada frasco ámpula con polvo liofilizado contiene: Turoctocog alfa 250 UI Envase con un frasco ámpula con polvo liofilizado, una jeringa prellenada con 4 ml de diluyente y equipo para administración</t>
  </si>
  <si>
    <t xml:space="preserve"> Envase con un frasco ámpula con polvo liofilizado, una jeringa prellenada con 4 ml de diluyente y equipo para administración</t>
  </si>
  <si>
    <t>TUROCTOCOG ALFA (FACTOR VIII DE COAGULACION HUMANO DE ORIGEN ADN RECOMBINANTE) SOLUCIÓN INYECTABLE Cada frasco ámpula con polvo liofilizado contiene: Turoctocog alfa 3000 UI Envase con un frasco ámpula con polvo liofilizado, una jeringa prellenada con 4 ml de diluyente y equipo para administración</t>
  </si>
  <si>
    <t>UROFOLITROPINA LIOFILIZADO SOLUCION INYECTABLE 75 UI. AMPOLLETA CON DILUYENTE 1 ML.</t>
  </si>
  <si>
    <t>AMPOLLETA CON DILUYENTE 1 ML.</t>
  </si>
  <si>
    <t>USTEKINUMAB 45 MG SOLUCION INYECTABLE. ENVASE CON UN FRASCO AMPULA CON 0.5 ML</t>
  </si>
  <si>
    <t>USTEKINUMAB 45 MG SOLUCION INYECTABLE. ENVASE CON UNA JERINGA PRELLENADA CON 0.5 ML</t>
  </si>
  <si>
    <t>VACUNA  ATENUADA CONTRA VARICELA SOLUCION INYECTABLE CADA FRASCO AMPULA CON LIOFILIZADO CONTIENE VIRUS DE VARICELA VIVOS ATENUADOS CULTIVADOS EN CELULAS DIPLOIDES MRC-5 DERIVADAS DE LA CEPA OKA ORIGINAL NO MENOS DE 1000 UFP ENVASE CON UN FRASCO AMPULA CON LIOFILIZADO (UNA DOSIS) Y UNA JERINGA O AMPOLLETA CON 0.5 ML  O 0.7 ML DE DILUYENTE</t>
  </si>
  <si>
    <t xml:space="preserve"> ENVASE CON UN FRASCO AMPULA CON LIOFILIZADO (UNA DOSIS) Y UNA JERINGA O AMPOLLETA CON 0.5 ML  O 0.7 ML DE DILUYENTE</t>
  </si>
  <si>
    <t xml:space="preserve">VACUNA CONTRA EL VIRUS DEL PAPILOMA HUMANO SUSPENSION INYECTABLE CADA DOSIS DE 0.5 ML CONTIENE PROTEINA L1 TIPO 16 20 MICROGRAMOS  PROTEINA L1 TIPO 18 20 MICROGRAMOS ENVASE CON 1 FRASCO AMPULA CON 0.5 ML </t>
  </si>
  <si>
    <t xml:space="preserve">ENVASE CON 1 FRASCO AMPULA CON 0.5 ML </t>
  </si>
  <si>
    <t>VACUNA CONTRA EL VIRUS DEL PAPILOMA HUMANO SUSPENSION INYECTABLE CADA DOSIS DE 0.5 ML CONTIENE PROTEINA L1 TIPO 6 20 MICROGRAMOS PROTEINA L1 TIPO 11 40 MICROGRAMOS PROTEINA L1 TIPO 16 40 MICROGRAMOS PROTEINA L1 TIPO 18 20 MICROGRAMOS ENVASE  JERINGA PRELLENADA CON 0.5 ML</t>
  </si>
  <si>
    <t xml:space="preserve"> ENVASE JERINGA PRELLENADA CON 0.5 ML</t>
  </si>
  <si>
    <t xml:space="preserve">VACUNA CONTRA EL VIRUS DEL PAPILOMA HUMANO SUSPENSION INYECTABLE CADA DOSIS DE 0.5 ML CONTIENE PROTEINA L1 TIPO 6 20 MICROGRAMOS PROTEINA L1 TIPO 11 40 MICROGRAMOS PROTEINA L1 TIPO 16 40 MICROGRAMOS PROTEINA L1 TIPO 18 20 MICROGRAMOS ENVASE CON 1  FRASCO AMPULA </t>
  </si>
  <si>
    <r>
      <t xml:space="preserve"> ENVASE CON 1  FRASCO AM</t>
    </r>
    <r>
      <rPr>
        <b/>
        <sz val="8"/>
        <color theme="1"/>
        <rFont val="Arial"/>
        <family val="2"/>
      </rPr>
      <t>P</t>
    </r>
    <r>
      <rPr>
        <sz val="8"/>
        <color theme="1"/>
        <rFont val="Arial"/>
        <family val="2"/>
      </rPr>
      <t xml:space="preserve">ULA </t>
    </r>
  </si>
  <si>
    <t>VACUNA CONTRA LA FIEBRE AMARILLA ATENUADA CADA DOSIS DE 0.5 ML CONTIENE VIRUS DE LA FIEBRE AMARILLA ATENUADA CEPA 17D CULTIVADA SOBRE EMBRIONES DE POLLO 1000 DL 50 MINIMO, LACTOSA, SORBITOL, CLORHIDRATO DE L-HISTIDINA L-ALANINA Y SOLUCION SALINA TAMPONADA Y POR EL SOLVENTE UNA SOLUCION DE CLORURO SODICO A 4%. FRASCO UNA DOSIS 0.5 ML</t>
  </si>
  <si>
    <t>FRASCO UNA DOSIS 0.5 ML</t>
  </si>
  <si>
    <t xml:space="preserve">VACUNA CONTRA LA HEPATITIS A SUSPENSION INYECTABLE CADA DOSIS DE 0.5 ML CONTIENE: VIRUS DE HEPATITIS A INACTIVADOS (CEPA GBM CULTIVADA SOBRE CELULAS DIPLOIDES HUMANAS MRC-5), NO MENOS DE 80 U  ANTIGENICAS (PEDIATRICO). ENVASE CON UNA JERINGA PRELLENADA CON UNA DOSIS (0.5ML) </t>
  </si>
  <si>
    <t xml:space="preserve">ENVASE CON UNA JERINGA PRELLENADA CON UNA DOSIS (0.5ML) </t>
  </si>
  <si>
    <r>
      <t>VACUNA CONTRA ROTAVIRUS, SUSPENSION ORAL CADA  DOSIS (</t>
    </r>
    <r>
      <rPr>
        <i/>
        <sz val="8"/>
        <color theme="1"/>
        <rFont val="Arial"/>
        <family val="2"/>
      </rPr>
      <t>1.5 ML</t>
    </r>
    <r>
      <rPr>
        <sz val="8"/>
        <color theme="1"/>
        <rFont val="Arial"/>
        <family val="2"/>
      </rPr>
      <t>) CONTIENE ROTAVIRUS ATENUADO HUMANO CPA RIX4414 NO MENOS DE 10 6.0 DICT 50.  ENVASE CON 10 TUBOS DE PLASTICO CON 1.5 ML.</t>
    </r>
  </si>
  <si>
    <t>ENVASE CON 10 TUBOS DE PLASTICO CON 1.5 ML.</t>
  </si>
  <si>
    <r>
      <t>VACUNA CONTRA ROTAVIRUS, SUSPENSION ORAL CADA DOSIS  (</t>
    </r>
    <r>
      <rPr>
        <i/>
        <sz val="8"/>
        <color theme="1"/>
        <rFont val="Arial"/>
        <family val="2"/>
      </rPr>
      <t>1.5 ML</t>
    </r>
    <r>
      <rPr>
        <sz val="8"/>
        <color theme="1"/>
        <rFont val="Arial"/>
        <family val="2"/>
      </rPr>
      <t>) CONTIENE ROTAVIRUS ATENUADO HUMANO CPA RIX4414 NO MENOS DE 10 6.0 DICT 50.  ENVASE CON 50 TUBOS DE PLASTICO CON 1.5 ML.</t>
    </r>
  </si>
  <si>
    <t>ENVASE CON 50 TUBOS DE PLASTICO CON 1.5 ML.</t>
  </si>
  <si>
    <r>
      <t>VACUNA CONTRA ROTAVIRUS, SUSPENSION ORAL CADA DOSIS  (</t>
    </r>
    <r>
      <rPr>
        <i/>
        <sz val="8"/>
        <color theme="1"/>
        <rFont val="Arial"/>
        <family val="2"/>
      </rPr>
      <t>1.5 ML</t>
    </r>
    <r>
      <rPr>
        <sz val="8"/>
        <color theme="1"/>
        <rFont val="Arial"/>
        <family val="2"/>
      </rPr>
      <t>) CONTIENE ROTAVIRUS ATENUADO HUMANO CPA RIX4414 NO MENOS DE 10 6.0 DICT 50.  ENVASE CON UN TUBO DE PLASTICO CON 1.5 ML.</t>
    </r>
  </si>
  <si>
    <t>ENVASE CON UN TUBO DE PLASTICO CON 1.5 ML.</t>
  </si>
  <si>
    <r>
      <t>VACUNA CONTRA ROTAVIRUS,SUSPENSION ORAL CADA DOSIS  (</t>
    </r>
    <r>
      <rPr>
        <i/>
        <sz val="8"/>
        <color theme="1"/>
        <rFont val="Arial"/>
        <family val="2"/>
      </rPr>
      <t>1.5 ML</t>
    </r>
    <r>
      <rPr>
        <sz val="8"/>
        <color theme="1"/>
        <rFont val="Arial"/>
        <family val="2"/>
      </rPr>
      <t>) CONTIENE ROTAVIRUS ATENUADO HUMANO CPA RIX4414 NO MENOS DE 10 6.0 DICT 50.  ENVASE CON 10 JERINGAS PRELLENADAS CON 1.5 ML.</t>
    </r>
  </si>
  <si>
    <t xml:space="preserve"> ENVASE CON 10 JERINGAS PRELLENADAS CON 1.5 ML.</t>
  </si>
  <si>
    <r>
      <t>VACUNA CONTRA ROTAVIRUS,SUSPENSION ORAL CADA DOSIS (</t>
    </r>
    <r>
      <rPr>
        <i/>
        <sz val="8"/>
        <color theme="1"/>
        <rFont val="Arial"/>
        <family val="2"/>
      </rPr>
      <t>1.5 ML</t>
    </r>
    <r>
      <rPr>
        <sz val="8"/>
        <color theme="1"/>
        <rFont val="Arial"/>
        <family val="2"/>
      </rPr>
      <t>) CONTIENE ROTAVIRUS ATENUADO HUMANO CPA RIX4414 NO MENOS DE 10 6.0 DICT 50.  ENVASE CON 50 JERINGAS PRELLENADAS CON 1.5 ML.</t>
    </r>
  </si>
  <si>
    <t>ENVASE CON 50 JERINGAS PRELLENADAS CON 1.5 ML.</t>
  </si>
  <si>
    <t>Vacuna de refuerzo contra Tetanos, Difteria y Tos Ferina acelular (Tdpa) de Toxoide diftérico no menos de 2 UI (2 o 2.5 Lf) Toxoide tetánico no menos de 20 UI (5 Lf) Toxoide pertussis 2.5 o 8 mcg Hemaglutinina Filamentosa (FHA) 5 o 8 mcg Pertactina (Proteína de Membrana exterior de 69 Kda-PRN) 2.5 o 3 mcg Con o sin Fimbrias tipos 2 y 3 5 µg, suspensión inyectable, Envase con10 frascos ámpula con una dosis de 0.5 ml.</t>
  </si>
  <si>
    <t xml:space="preserve"> Envase con10 frascos ámpula con una dosis de 0.5 ml.</t>
  </si>
  <si>
    <t>VALACICLOVIR 500 MG COMPRIMIDO RECUBIERTO ENVASE CON 10 COMPRIMIDOS RECUBIERTOS</t>
  </si>
  <si>
    <t>ENVASE CON 10 COMPRIMIDOS RECUBIERTOS</t>
  </si>
  <si>
    <t>VALACICLOVIR 500 MG COMPRIMIDO RECUBIERTO ENVASE CON 42 COMPRIMIDOS RECUBIERTOS</t>
  </si>
  <si>
    <t>ENVASE CON 42 COMPRIMIDOS RECUBIERTOS</t>
  </si>
  <si>
    <t xml:space="preserve">VALGANCICLOVIR CLORHIDRATO DE, 450 MG ENVASE CON 60 COMPRIMIDOS </t>
  </si>
  <si>
    <t>VALPROATO DE MAGNESIO SOLUCION ORAL EQUIVALENTE A  186 MG / ML  DE ACIDO VALPROICO.ENVASE CON 40 ML</t>
  </si>
  <si>
    <t>ENVASE CON 40 ML</t>
  </si>
  <si>
    <t>VALPROATO DE MAGNESIO TABLETAS CON CUBIERTA ENTERICA O TABLETAS DE LIBERACION RETARDADA 200 MG. ( EQUIVALENTE A 185.6 MG. DE ACIDO VALPROICO).ENVASE CON 40 TABLETAS</t>
  </si>
  <si>
    <t>VALPROATO DE MAGNESIO TABLETAS DE LIBERACION PROLONGADA 600 MG. ENVASE CON 30 TABLETAS</t>
  </si>
  <si>
    <t>VALPROATO SEMISODICO 250 MG. EQUIVALENTE A 250 MG. DE ACIDO VALPROICO ENVASE CON 30 COMPRIMIDOS CON CAPA ENTERICA.</t>
  </si>
  <si>
    <t>ENVASE CON 30 COMPRIMIDOS CON CAPA ENTERICA.</t>
  </si>
  <si>
    <t>VALPROATO SEMISODICO EQUIVALENTE A  125 MG DE ACIDO VALPROICO ENVASE CON 60 CAPSULAS</t>
  </si>
  <si>
    <t>VALPROATO SEMISODICO EQUIVALENTE A 500 MG DE ACIDO VALPROICO ENVASE CON 30 TABLETAS DE LIBERACION PROLONGADA</t>
  </si>
  <si>
    <t xml:space="preserve">VALSARTAN COMPRIMIDOS  80 MG. ENVASE CON 30 COMPRIMIDOS </t>
  </si>
  <si>
    <t>VANCOMICINA CLORHIDRATO DE POLVO PARA SOLUCION INYECTABLE 500 MG. UN FRASCO AMPULA.</t>
  </si>
  <si>
    <t>FRASCO AMPULA.</t>
  </si>
  <si>
    <t>VARDENAFIL CLORHIDRATO 10 MG. ENVASE CON 1 TABLETA</t>
  </si>
  <si>
    <t>ENVASE CON1 TABLETA</t>
  </si>
  <si>
    <t>VARDENAFIL CLORHIDRATO 10 MG. ENVASE CON 4 TABLETAS</t>
  </si>
  <si>
    <t>VARDENAFIL CLORHIDRATO 20 MG. ENVASE CON 1 TABLETA</t>
  </si>
  <si>
    <t>VARDENAFIL CLORHIDRATO 20 MG. ENVASE CON 4 TABLETAS</t>
  </si>
  <si>
    <t>VASOPRESINA  SOLUCION INYECTABLE 20 UI.UNA AMPOLLETA</t>
  </si>
  <si>
    <t>VECURONIO SOLUCION INYECTABLE CADA FRASCO AMPULA CON LIOFILIZADO CONTIENE BROMURO DE VECURONIO 4 MG ENVASE CON 50 FRASCOS AMPULA CON LIOFILIZADO Y 50 AMPOLLETAS CON 1 ML DE DILUYENTE (4 MG/ML)</t>
  </si>
  <si>
    <t>ENVASE CON 50 FRASCOS AMPULA CON LIOFILIZADO Y 50 AMPOLLETAS CON 1 ML DE DILUYENTE (4 MG/ML)</t>
  </si>
  <si>
    <t>VELAGLUCERASA ALFA SOL. INYECTABLE 400 U. ENVASE CON FRASCO AMPULA CON LIOFILIZADO</t>
  </si>
  <si>
    <t>ENVASE CON FRASCO AMPULA CON LIOFILIZADO</t>
  </si>
  <si>
    <t>VENLAFAXINA CAPSULAS  O GRAGEA DE LIBERACION PROLONGADA . CADA CAPSULA CONTIENE: CLORHIDRATO DE VENLAFAXINA EQUIVALENTE A VENLAFAXINA 75 MG. ENVASE CON 10 CAPSULAS  O GRAGEAS DE LIBERACION PROLONGADA</t>
  </si>
  <si>
    <t>ENVASE CON 10 CAPSULAS O GRAGEAS DE LIBERACION PROLONGADA</t>
  </si>
  <si>
    <t>VERAPAMILO CLORHIDRATO DE  80 MG. GRAGEA O TABLETA RECUBIERTA ENVASE CON 20 GRAGEAS O TABLETAS RECUBIERTAS</t>
  </si>
  <si>
    <t xml:space="preserve"> ENVASE CON 20 GRAGEAS O TABLETAS RECUBIERTAS</t>
  </si>
  <si>
    <t>VERAPAMILO CLORHIDRATO DE SOLUCION INYECTABLE 5 MG. AMPOLLETA CON 2ML. (2.5 MG/ML) UNA AMPOLLETA.</t>
  </si>
  <si>
    <t>AMPOLLETA CON 2ML.</t>
  </si>
  <si>
    <t>VERAPAMILO TABLETA DE LIBERACION PROLONGADA 180 MG. ENVASE CON 15 TABLETAS</t>
  </si>
  <si>
    <t>VERTEPORFINA 15 MG SOLUCION INYECTABLE ENVASE CON UN FRASCO AMPULA</t>
  </si>
  <si>
    <t>VIGABATRINA COMPRIMIDOS 500 MG ENVASE CON 60 COMPRIMIDOS</t>
  </si>
  <si>
    <t>VILDAGLIPTINA 50 MG. ENVASE CON 28 COMPRIMIDOS.</t>
  </si>
  <si>
    <t>ENVASE CON 28 COMPRIMIDOS.</t>
  </si>
  <si>
    <t>VILDAGLIPTINA/METFORMINA 50MG/1000 MG. ENVASE CON 30 COMPRIMIDOS.</t>
  </si>
  <si>
    <t>ENVASE CON 30 COMPRIMIDOS.</t>
  </si>
  <si>
    <t>VILDAGLIPTINA/METFORMINA 50MG/500 MG. ENVASE CON 30 COMPRIMIDOS.</t>
  </si>
  <si>
    <t>VILDAGLIPTINA/METFORMINA 50MG/850 MG. ENVASE CON 30 COMPRIMIDOS.</t>
  </si>
  <si>
    <t>VINBLASTINA SULFATO DE POLVO LIOFILIZADO PARA SOLUCION INYECTABLE 10 MG./10 ML. ENVASE CON UN FRASCO AMPULA  Y  AMPOLLETA CON 10 ML DE DILUYENTE</t>
  </si>
  <si>
    <t xml:space="preserve">ENVASE FRASCO AMPULAY  AMPOLLETA CON 10 ML DE DILUYENTE </t>
  </si>
  <si>
    <t>VINCRISTINA POLVO PARA SOLUCION INYECTABLE 1 MG. ENVASE CON FRASCO AMPULA Y UNA AMPOLLETA CON 10 ML DE DILUYENTE</t>
  </si>
  <si>
    <t>ENVASE CON FRASCO AMPULA Y UNA AMPOLLETA CON 10 ML DE DILUYENTE</t>
  </si>
  <si>
    <t>VINORELBINA BITRARTRATO DE 20 MG ENVASE CON UNA CAPSULA</t>
  </si>
  <si>
    <t>VINORELBINA BITRARTRATO DE 30 MG ENVASE CON UNA CAPSULA</t>
  </si>
  <si>
    <t>VINORELBINA SOLUCION INYECTABLE 10 MG/ML ENVASE CON UN FRASCO AMPULA CON UN ML</t>
  </si>
  <si>
    <t>ENVASE CON UN FRASCO AMPULA CON UN ML</t>
  </si>
  <si>
    <t>VITAMINA 'E' 400 MG ENVASE CON 100 CAPSULAS O GRAGEAS</t>
  </si>
  <si>
    <t>ENVASE CON 100 CAPSULAS O GRAGEAS</t>
  </si>
  <si>
    <t>VITAMINA 'E' 400 MG ENVASE CON 99 CAPSULAS O GRAGEAS</t>
  </si>
  <si>
    <t>ENVASE CON 99 CAPSULAS O GRAGEAS</t>
  </si>
  <si>
    <t>VITAMINA A CAPSULAS 50 000 UI.ENVASE CON 40 CAPSULAS</t>
  </si>
  <si>
    <t>VITAMINA A SOLUCION ORAL. CADA DOSIS CONTIENE PALMITATO DE VITAMINA A (RETINOL) 200 000 UI. ENVASE C/ 25 DOSIS.</t>
  </si>
  <si>
    <t>ENVASE CON 25 DOSIS.</t>
  </si>
  <si>
    <t>VITAMINA A SOLUCION ORAL. CADA DOSIS CONTIENE PALMITATO DE VITAMINA A (RETINOL) 200 000 UI. ENVASE CON 50 DOSIS.</t>
  </si>
  <si>
    <t>ENVASE CON 50 DOSIS.</t>
  </si>
  <si>
    <t>VITAMINAS A.C.D. SOLUCION ORAL  CADA ML. CONTIENE Palmitato de retinol 7000 a 9000 UI , Acido ascórbico 80 a 125 mg, Colecalciferol 1400 a 1800 UI .ENVASE CON 15 ML</t>
  </si>
  <si>
    <t>ENVASE CON 15 ML</t>
  </si>
  <si>
    <t>VITAMINAS Y MINERALES CAPSULAS DE GELATINA BLANDA. CADA CAPSULA CONTIENE: MONOHIDRATO DE TIAMINA (VITAMINA B1) 2.4 MG. RIVOFLAVINA (VITAMINA B2) 2.7 MG. CLORHIDRATO DE PIRIDOXINA (VITAMINA B6) 3.2 MG. CIANOCOBALAMINA (VITAMINA B 12) 3.9 MICROGRAMOS ACIDO FOLICO 420 MICROGRAMOS. ACIDO ASCORBICO (VITAMINA C) 143.0 MG. SULFATO FERROSO ANHIDRO (EQUIVALENTE A 30.0 MG DE HIERRO) 81.6 MG. SULFATO DE COBRE ANHIDRO (EQUIVALENTE A 2.3 MG DE COBRE) 5.77 MG. SULFATO DE ZINC ANHIDRO (EQUIVALENTE A 38.0 MG DE ZINC) 93.83 MG. ENVASE CON 30 CAPSULAS DE GELATINA BLANDA</t>
  </si>
  <si>
    <t>ENVASE CON 30 CAPSULAS DE GELATINA BLANDA</t>
  </si>
  <si>
    <t>VITAMINAS Y MINERALES SOLUCIÓN ORAL CADA 100 ML. CONTIENE RIBOFLAVINA 5-FOSFATO DE SODIO EQUIVALENTE A 0.060 G DE RIBOFLAVINA (VITAMINA B2), CLORHIDRATO DE TIAMINA (VITAMINA B1) 0.055 G. CLORHIDRATO DE PIRIDOXINA (VITAMINA B6) 0.075 G, CIANOCOBALAMINA (VITAMINA B12) 0.055 MG, ACIDO FÓLICO 3.750 MG, ACIDO ASCÓRBICO (VITAMINA C) 3.0 G, SULFATO FERROSO HEPTAHIDRATADO (4.978 G) EQUIVALENTE A 1.0 G DE HIERRO ELEMENTAL SULFATO DE ZINC MONOHIDRATADO (2.744 G) EQUIVALENTE A ZINC ELEMENTAL. ENVASE CON  60 ML Y GOTERO DE 2 ML.</t>
  </si>
  <si>
    <t>ENVASE CON  60 ML Y GOTERO DE 2 ML.</t>
  </si>
  <si>
    <t>VITAMINAS Y MINERALES SUSPENSION  O SOLUCION ORAL CADA 100 ML CONTIENE: CLORHIDRATO DE TIAMINA EQUIVALENTE A 110 MG DE TIAMINA, RIBOFLAVINA 5-FOSFATO SODICA EQUIVALENTE A 120 MG DE RIBOFLAVINA, CLORHIDRATO DE PIRIDOXINA EQUIVALENTE A 150 MG DE PIRIDOXINA, CIANOCOBALAMINA 0.11 MG, ACIDO FOLICO 7500 MICROGRAMOS , ACIDO ASCORBICO 6000 MG, SULFATO FERROSO DESECADO EQUIVALENTE A 2000 MG DE FIERRO, SULFATO DE ZINC MONOHIDRATADO EQUIVALENTE A 2000 MG DE ZINC. ENVASE CON FRASCO GOTERO DE 30 ML</t>
  </si>
  <si>
    <t>ENVASE CON FRASCO GOTERO DE 30 ML</t>
  </si>
  <si>
    <t>VITAMINAS Y MINERALES SUSPENSION ORAL CADA 100 ML CONTIENE: RIBOFLAVINA (VITAMINA B2) 0.18 G, CLORHIDRATO DE TIAMINA (VITAMINA B1) 0.165 G, CLORHIDRATO DE PIRIDOXINA (VITAMINA B6) 0.225 G, ACIDO FOLICO 0.01125 G, ASCORBATO DE SODIO 9.0 G, FUMARATO FERROSO EQUIVALENTE A 2.5 G DE HIERRO, SULFATO DE ZINC EQUIVALENTE A 2.5 G DE ZINC,  CIANOCOBALAMINA (VITAMINA B 12) 0.165 G. ENVASE CON FRASCO DE VIDRIO DE 30 ML CON GOTERO INTEGRADO DE 0.5 Y 1 .0 ML</t>
  </si>
  <si>
    <t>ENVASE CON FRASCO DE VIDRIO DE 30 ML CON GOTERO INTEGRADO DE 0.5 Y 1 .0 ML</t>
  </si>
  <si>
    <t>VITAMINAS Y MINERALES TABLETAS CADA TABLETA CONTIENE: RIBOFLAVINA (VITAMINA B2) 4.05 MG, CLORHIDRATO DE TIAMINA (VITAMINA B1) 3.6 MG, CLORHIDRATO DE PIRIDOXINA (VITAMINA B6) 4.8 MG, ACIDO FOLICO 0.63 MG, ASCORBATO DE SODIO 214 MG, FUMARATO FERROSO114 MG (EQUIVALENTE A 37.5 MG DE HIERRO), SULFATO DE ZINC 208.8067 MG (EQUIVALENTE A 47.5 MG DE ZINC), SULFATO DE COBRE 12.8993 MG (EQUIVALENTE A 2.875 MG DE COBRE), CIANOCOBALAMINA (VITAMINA B 12) 0.00585 MG. ENVASE CON 30 TABLETAS.</t>
  </si>
  <si>
    <t>VITAMINAS Y MINERALES TABLETAS. CADA TABLETA CONTIENE MONOHIDRATO DE TIAMINA AL 33.3% EQUIVALENTE A 2.4 MG DE TIAMINA, RIBOFLAVINA AL 33% EQUIVALENTE A 2.7 MG DE RIBOFLAVINA, CLORHIDRATO DE PIRIDOXINA EQUIVALENTE A 3.2 MG DE PIRIDOXINA, CIANOCOBALAMINA AL 0.1% EQUIVALENTE A 3.9 MICROGRAMOS DE VITAMINA B 12, ACIDO FOLICO 420.0 MICROGRAMOSACIDO ASCORBIDO AL 90% EQUIVALENTE A 143.0 MG DE VITAMINA C, SULFATO FERROSO DESECADO EQUIVALENTE A 30.0 MG DE FIERRO, SULFATO DE ZINC MONOHIDRATADO EQUIVALENTE A 38.0 MG DE ZINC, SULFATO DE COBRE PENTAHIDRATADO EQUIVALENTE A 2.3 MG. DE COBRE. ENVASE CON 30 TABLETAS.</t>
  </si>
  <si>
    <t>VORICONAZOL 200 MG SOLUCION INYECTABLE. ENVASE CON UN FRASCO AMPULA CON LIOFILIZADO</t>
  </si>
  <si>
    <t>VORICONAZOL 200 MG TABLETA. ENVASE CON 14 TABLETAS</t>
  </si>
  <si>
    <t>VORICONAZOL 50 MG TABLETA. ENVASE CON 14 TABLETAS</t>
  </si>
  <si>
    <t>WARFARINA SODICA TABLETAS  5 MG.ENVASE CON 25 TABLETAS</t>
  </si>
  <si>
    <t>XILAZINA CLORHIDRATO DE, 20 MG SOLUCION INYECTABLE. ENVASE CON 25 ML (USO VETERINARIO)</t>
  </si>
  <si>
    <t xml:space="preserve">ENVASE CON 25 ML </t>
  </si>
  <si>
    <t>ZANAMIVIR 5MG POLVO ENVASE C/5 DISCOS DE ALUMINIO C/U C/4 DOSIS DE 5 MG Y UN DISPOSITIVO INHALADOR</t>
  </si>
  <si>
    <t>ENVASE CON 5 DISCOS DE ALUMINIO CADA UNO CON 4 DOSIS DE 5 MG Y UN DISPSITIVO INHALADOR</t>
  </si>
  <si>
    <t>ZIDOVUDINA 100 MG.ENVASE CON 100 CAPSULAS</t>
  </si>
  <si>
    <t>ZIDOVUDINA 200 MG., SOLUCION INYECTABLE. ENVASE CON 5 FRASCOS AMPULA (200 MG/20 ML)</t>
  </si>
  <si>
    <t>ENVASE CON 5 FRASCOS AMPULA (200 MG/20 ML)</t>
  </si>
  <si>
    <t>ZIDOVUDINA 250 MG.ENVASE CON 30 CAPSULAS</t>
  </si>
  <si>
    <t>ZIDOVUDINA SOLUCION INYECTABLE (1%) C/FCO AMP CONTIENE 10 MG/ML. ENVASE CON 5 FCO. AMPULA DE 20 ML.</t>
  </si>
  <si>
    <t>ENVASE CON 5 FCO. AMPULA DE 20 ML.</t>
  </si>
  <si>
    <t>ZIDOVUDINA SOLUCIÓN ORAL 1GR/100 ML, ENVASE CON 240 ML</t>
  </si>
  <si>
    <t>ZINC SOLUCION INYECTABLE 5 MG ENVASE CON 25 AMPOLLETAS DE 3 ML</t>
  </si>
  <si>
    <t>ENVASE CON 25 AMPOLLETAS DE 3 ML</t>
  </si>
  <si>
    <t>ZINC Y FENILEFRINA CADA ML CONTIENE:  2.5 MG/1.2 MG  SOLUCION OFTALMICA. CON GOTERO CON 15 ML.</t>
  </si>
  <si>
    <t>GOTERO CON 15 ML.</t>
  </si>
  <si>
    <t>ZIPRASIDONA  CLORHIDRATO DE CAPSULAS 80 MG. ENVASE CON 28 CAPSULAS</t>
  </si>
  <si>
    <t>ZIPRASIDONA CLORHIDRATO DE  CAPSULAS 40 MG. ENVASE CON 28 CAPSULAS</t>
  </si>
  <si>
    <t>ZOLMITRIPTANO TABLETA DISPERSABLE 2.5 MG. ENVASE CON 2 TABLETAS DISPERSABLES</t>
  </si>
  <si>
    <t>ENVASE CON 2 TABLETAS DISPERSABLES</t>
  </si>
  <si>
    <t>ZOLMITRIPTANO TABLETA DISPERSABLE 2.5 MG. ENVASE CON 3 TABLETAS DISPERSABLES</t>
  </si>
  <si>
    <t>ENVASE CON 3 TABLETAS DISPERSABLES</t>
  </si>
  <si>
    <t>ZUCLOPENTIXOL SOLUCION INYECTABLE 200 MG. ENVASE CON UNA AMPOLLETA</t>
  </si>
  <si>
    <t>ZUCLOPENTIXOL TABLETAS 25 MG. ENVASE CON  20 TABLETAS</t>
  </si>
  <si>
    <t>ENVASE CON  20 TABLETAS</t>
  </si>
  <si>
    <t>ZUCLOPENTIXOL TABLETAS 25 MG. ENVASE CON  50 TABLETAS</t>
  </si>
  <si>
    <t>Con</t>
  </si>
  <si>
    <t>DISPENSACIÓN</t>
  </si>
  <si>
    <t>PRECIO MEDICAMENTO</t>
  </si>
  <si>
    <t>DISPENSA</t>
  </si>
  <si>
    <t>VENTA DIRECTA</t>
  </si>
  <si>
    <t>COSTO TOTAL</t>
  </si>
  <si>
    <t>MEDICAMENTO</t>
  </si>
  <si>
    <t>CONSOLIDAD</t>
  </si>
  <si>
    <t>COMPRA ESTATAL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</si>
</sst>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8" x14ac:knownFonts="1">
    <font>
      <sz val="11"/>
      <color theme="1"/>
      <name val="Calibri"/>
      <family val="2"/>
      <scheme val="minor"/>
    </font>
    <font>
      <sz val="10"/>
      <name val="Arial"/>
      <family val="2"/>
    </font>
    <font>
      <b/>
      <sz val="10"/>
      <name val="Arial"/>
      <family val="2"/>
    </font>
    <font>
      <b/>
      <sz val="10"/>
      <color indexed="9"/>
      <name val="Arial"/>
      <family val="2"/>
    </font>
    <font>
      <i/>
      <sz val="10"/>
      <color rgb="FF000000"/>
      <name val="Arial"/>
      <family val="2"/>
    </font>
    <font>
      <sz val="10"/>
      <color indexed="8"/>
      <name val="Arial"/>
      <family val="2"/>
    </font>
    <font>
      <b/>
      <sz val="10"/>
      <color indexed="8"/>
      <name val="Arial"/>
      <family val="2"/>
    </font>
    <font>
      <sz val="11"/>
      <name val="Arial"/>
      <family val="2"/>
    </font>
    <font>
      <b/>
      <sz val="11"/>
      <name val="Arial"/>
      <family val="2"/>
    </font>
    <font>
      <b/>
      <sz val="11"/>
      <color indexed="60"/>
      <name val="Arial"/>
      <family val="2"/>
    </font>
    <font>
      <sz val="11"/>
      <color theme="1"/>
      <name val="Calibri"/>
      <family val="2"/>
      <scheme val="minor"/>
    </font>
    <font>
      <sz val="8"/>
      <color theme="1"/>
      <name val="Arial"/>
      <family val="2"/>
    </font>
    <font>
      <b/>
      <sz val="8"/>
      <color theme="1"/>
      <name val="Arial"/>
      <family val="2"/>
    </font>
    <font>
      <i/>
      <sz val="8"/>
      <color theme="1"/>
      <name val="Arial"/>
      <family val="2"/>
    </font>
    <font>
      <u/>
      <sz val="8"/>
      <color theme="1"/>
      <name val="Arial"/>
      <family val="2"/>
    </font>
    <font>
      <i/>
      <sz val="10"/>
      <color theme="1"/>
      <name val="Calibri"/>
      <family val="2"/>
    </font>
    <font>
      <sz val="10"/>
      <color rgb="FF000000"/>
      <name val="Arial"/>
      <family val="2"/>
    </font>
    <font>
      <i/>
      <u/>
      <sz val="8"/>
      <color theme="1"/>
      <name val="Arial"/>
      <family val="2"/>
    </font>
  </fonts>
  <fills count="7">
    <fill>
      <patternFill patternType="none"/>
    </fill>
    <fill>
      <patternFill patternType="gray125"/>
    </fill>
    <fill>
      <patternFill patternType="solid">
        <fgColor indexed="42"/>
        <bgColor indexed="64"/>
      </patternFill>
    </fill>
    <fill>
      <patternFill patternType="solid">
        <fgColor indexed="6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double">
        <color auto="1"/>
      </top>
      <bottom style="double">
        <color auto="1"/>
      </bottom>
      <diagonal/>
    </border>
    <border>
      <left/>
      <right/>
      <top style="thin">
        <color indexed="64"/>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s>
  <cellStyleXfs count="4">
    <xf numFmtId="0" fontId="0" fillId="0" borderId="0"/>
    <xf numFmtId="0" fontId="1" fillId="0" borderId="0"/>
    <xf numFmtId="44" fontId="1" fillId="0" borderId="0" applyFont="0" applyFill="0" applyBorder="0" applyAlignment="0" applyProtection="0"/>
    <xf numFmtId="44" fontId="10" fillId="0" borderId="0" applyFont="0" applyFill="0" applyBorder="0" applyAlignment="0" applyProtection="0"/>
  </cellStyleXfs>
  <cellXfs count="88">
    <xf numFmtId="0" fontId="0" fillId="0" borderId="0" xfId="0"/>
    <xf numFmtId="0" fontId="1" fillId="0" borderId="0" xfId="1" applyFont="1"/>
    <xf numFmtId="0" fontId="2" fillId="0" borderId="0" xfId="1" applyFont="1" applyAlignment="1">
      <alignment horizontal="center" vertical="center"/>
    </xf>
    <xf numFmtId="0" fontId="1" fillId="0" borderId="0" xfId="1" applyFont="1" applyAlignment="1">
      <alignment horizontal="center" vertical="center" wrapText="1"/>
    </xf>
    <xf numFmtId="0" fontId="1" fillId="0" borderId="0" xfId="1" applyFont="1" applyAlignment="1">
      <alignment horizontal="center" vertical="center"/>
    </xf>
    <xf numFmtId="0" fontId="2" fillId="0" borderId="0" xfId="1" applyFont="1" applyAlignment="1">
      <alignment horizontal="left"/>
    </xf>
    <xf numFmtId="0" fontId="1" fillId="0" borderId="0" xfId="1" applyFont="1" applyAlignment="1">
      <alignment horizontal="left"/>
    </xf>
    <xf numFmtId="0" fontId="2" fillId="0" borderId="0" xfId="1" applyFont="1"/>
    <xf numFmtId="0" fontId="2" fillId="0" borderId="0" xfId="1" applyFont="1" applyAlignment="1">
      <alignment horizontal="right"/>
    </xf>
    <xf numFmtId="0" fontId="2" fillId="0" borderId="0" xfId="1" applyFont="1" applyAlignment="1">
      <alignment horizontal="left"/>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4" xfId="1" applyFont="1" applyFill="1" applyBorder="1" applyAlignment="1">
      <alignment vertical="center" wrapText="1"/>
    </xf>
    <xf numFmtId="3" fontId="1" fillId="4" borderId="2" xfId="1" applyNumberFormat="1" applyFont="1" applyFill="1" applyBorder="1" applyAlignment="1">
      <alignment horizontal="center" vertical="center"/>
    </xf>
    <xf numFmtId="44" fontId="5" fillId="4" borderId="2" xfId="2" applyFont="1" applyFill="1" applyBorder="1" applyAlignment="1">
      <alignment vertical="center"/>
    </xf>
    <xf numFmtId="0" fontId="2" fillId="0" borderId="0" xfId="1" applyFont="1" applyAlignment="1">
      <alignment horizontal="right" vertical="center"/>
    </xf>
    <xf numFmtId="44" fontId="6" fillId="4" borderId="2" xfId="2" applyFont="1" applyFill="1" applyBorder="1" applyAlignment="1">
      <alignment vertical="center"/>
    </xf>
    <xf numFmtId="44" fontId="6" fillId="0" borderId="5" xfId="2" applyFont="1" applyBorder="1" applyAlignment="1">
      <alignment vertical="center"/>
    </xf>
    <xf numFmtId="0" fontId="1" fillId="5" borderId="2" xfId="1" applyFont="1" applyFill="1" applyBorder="1" applyAlignment="1">
      <alignment horizontal="center" vertical="center"/>
    </xf>
    <xf numFmtId="0" fontId="4" fillId="5" borderId="2" xfId="1" applyFont="1" applyFill="1" applyBorder="1" applyAlignment="1">
      <alignment vertical="center" wrapText="1"/>
    </xf>
    <xf numFmtId="0" fontId="1" fillId="5" borderId="4" xfId="1" applyFont="1" applyFill="1" applyBorder="1" applyAlignment="1">
      <alignment vertical="justify"/>
    </xf>
    <xf numFmtId="3" fontId="1" fillId="5" borderId="2" xfId="1" applyNumberFormat="1" applyFont="1" applyFill="1" applyBorder="1" applyAlignment="1">
      <alignment horizontal="center" vertical="center"/>
    </xf>
    <xf numFmtId="44" fontId="5" fillId="5" borderId="2" xfId="2" applyFont="1" applyFill="1" applyBorder="1" applyAlignment="1">
      <alignment vertical="center"/>
    </xf>
    <xf numFmtId="44" fontId="6" fillId="5" borderId="2" xfId="2" applyFont="1" applyFill="1" applyBorder="1" applyAlignment="1">
      <alignment vertical="center"/>
    </xf>
    <xf numFmtId="44" fontId="6" fillId="0" borderId="0" xfId="2" applyFont="1" applyAlignment="1">
      <alignment vertical="center"/>
    </xf>
    <xf numFmtId="0" fontId="1" fillId="0" borderId="7" xfId="1" applyFont="1" applyBorder="1"/>
    <xf numFmtId="0" fontId="2" fillId="0" borderId="7" xfId="1" applyFont="1" applyBorder="1" applyAlignment="1">
      <alignment horizontal="right" vertical="center"/>
    </xf>
    <xf numFmtId="44" fontId="6" fillId="0" borderId="7" xfId="2" applyFont="1" applyBorder="1" applyAlignment="1">
      <alignment vertical="center"/>
    </xf>
    <xf numFmtId="0" fontId="2" fillId="0" borderId="0" xfId="1" applyFont="1" applyAlignment="1">
      <alignment vertical="center"/>
    </xf>
    <xf numFmtId="0" fontId="5" fillId="0" borderId="0" xfId="1" applyFont="1" applyAlignment="1">
      <alignment horizontal="center"/>
    </xf>
    <xf numFmtId="0" fontId="1" fillId="0" borderId="0" xfId="1" applyFont="1" applyAlignment="1">
      <alignment wrapText="1"/>
    </xf>
    <xf numFmtId="0" fontId="1" fillId="0" borderId="0" xfId="1" applyFont="1" applyAlignment="1">
      <alignment horizontal="center" wrapText="1"/>
    </xf>
    <xf numFmtId="0" fontId="2" fillId="0" borderId="0" xfId="1" applyFont="1" applyAlignment="1">
      <alignment horizontal="center" vertical="center"/>
    </xf>
    <xf numFmtId="0" fontId="1" fillId="0" borderId="0" xfId="1" applyFont="1" applyBorder="1" applyAlignment="1">
      <alignment horizontal="center"/>
    </xf>
    <xf numFmtId="0" fontId="3" fillId="3" borderId="8" xfId="1" applyFont="1" applyFill="1" applyBorder="1" applyAlignment="1">
      <alignment horizontal="center" vertical="center" wrapText="1"/>
    </xf>
    <xf numFmtId="0" fontId="4" fillId="5" borderId="4" xfId="1" applyFont="1" applyFill="1" applyBorder="1" applyAlignment="1">
      <alignment vertical="center" wrapText="1"/>
    </xf>
    <xf numFmtId="0" fontId="1" fillId="4" borderId="2" xfId="1" applyFont="1" applyFill="1" applyBorder="1" applyAlignment="1">
      <alignment horizontal="center" vertical="center" wrapText="1"/>
    </xf>
    <xf numFmtId="0" fontId="1" fillId="0" borderId="0" xfId="1" applyFont="1" applyAlignment="1">
      <alignment horizontal="left"/>
    </xf>
    <xf numFmtId="0" fontId="2" fillId="0" borderId="0" xfId="1" applyFont="1" applyAlignment="1">
      <alignment horizontal="left"/>
    </xf>
    <xf numFmtId="0" fontId="1" fillId="0" borderId="0" xfId="1" applyFont="1" applyAlignment="1">
      <alignment horizontal="center" vertical="center" wrapText="1"/>
    </xf>
    <xf numFmtId="0" fontId="2" fillId="0" borderId="0" xfId="1" applyFont="1" applyAlignment="1">
      <alignment horizontal="center" vertical="center"/>
    </xf>
    <xf numFmtId="0" fontId="1" fillId="0" borderId="0" xfId="1" applyFont="1" applyAlignment="1">
      <alignment horizontal="center"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1" xfId="0" applyFont="1" applyBorder="1" applyAlignment="1">
      <alignment horizontal="left" vertical="center" wrapText="1"/>
    </xf>
    <xf numFmtId="0" fontId="11" fillId="0" borderId="13" xfId="0" applyFont="1" applyBorder="1" applyAlignment="1">
      <alignment horizontal="left" vertical="center" wrapText="1"/>
    </xf>
    <xf numFmtId="0" fontId="0" fillId="6" borderId="20" xfId="0" applyFill="1" applyBorder="1" applyAlignment="1">
      <alignment horizontal="center"/>
    </xf>
    <xf numFmtId="0" fontId="0" fillId="6" borderId="21" xfId="0" applyFill="1" applyBorder="1" applyAlignment="1">
      <alignment horizontal="center"/>
    </xf>
    <xf numFmtId="0" fontId="0" fillId="0" borderId="24" xfId="0" applyBorder="1"/>
    <xf numFmtId="44" fontId="0" fillId="6" borderId="22" xfId="3" applyFont="1" applyFill="1" applyBorder="1" applyAlignment="1">
      <alignment horizontal="center"/>
    </xf>
    <xf numFmtId="44" fontId="0" fillId="6" borderId="23" xfId="3" applyFont="1" applyFill="1" applyBorder="1" applyAlignment="1">
      <alignment horizontal="center"/>
    </xf>
    <xf numFmtId="44" fontId="0" fillId="0" borderId="0" xfId="3" applyFont="1"/>
    <xf numFmtId="44" fontId="0" fillId="0" borderId="16" xfId="3" applyFont="1" applyBorder="1"/>
    <xf numFmtId="44" fontId="0" fillId="0" borderId="15" xfId="3" applyFont="1" applyBorder="1"/>
    <xf numFmtId="44" fontId="0" fillId="0" borderId="25" xfId="3" applyFont="1" applyBorder="1"/>
    <xf numFmtId="0" fontId="1" fillId="0" borderId="0" xfId="1" applyFont="1" applyAlignment="1">
      <alignment horizontal="center" vertical="justify"/>
    </xf>
    <xf numFmtId="0" fontId="1" fillId="0" borderId="0" xfId="1" applyFont="1" applyAlignment="1">
      <alignment horizontal="left"/>
    </xf>
    <xf numFmtId="0" fontId="0" fillId="6" borderId="14" xfId="0" applyFill="1" applyBorder="1" applyAlignment="1">
      <alignment horizontal="center" vertical="center" wrapText="1"/>
    </xf>
    <xf numFmtId="0" fontId="0" fillId="6" borderId="10" xfId="0" applyFill="1" applyBorder="1" applyAlignment="1">
      <alignment horizontal="center" vertical="center" wrapText="1"/>
    </xf>
    <xf numFmtId="0" fontId="5" fillId="0" borderId="1" xfId="1" applyFont="1" applyBorder="1" applyAlignment="1">
      <alignment horizontal="center"/>
    </xf>
    <xf numFmtId="0" fontId="1" fillId="0" borderId="0" xfId="1" applyFont="1" applyAlignment="1">
      <alignment horizontal="center" vertical="center" wrapText="1"/>
    </xf>
    <xf numFmtId="0" fontId="1" fillId="0" borderId="1" xfId="1" applyFont="1" applyBorder="1" applyAlignment="1">
      <alignment horizontal="center" vertical="center" wrapText="1"/>
    </xf>
    <xf numFmtId="0" fontId="2" fillId="0" borderId="5" xfId="1" applyFont="1" applyBorder="1" applyAlignment="1">
      <alignment horizontal="center" vertical="center" wrapText="1"/>
    </xf>
    <xf numFmtId="0" fontId="2" fillId="0" borderId="0" xfId="1" applyFont="1" applyAlignment="1">
      <alignment horizontal="center" vertical="center"/>
    </xf>
    <xf numFmtId="0" fontId="1" fillId="0" borderId="0" xfId="1" applyFont="1" applyAlignment="1">
      <alignment horizontal="center" vertical="center"/>
    </xf>
    <xf numFmtId="0" fontId="1" fillId="2" borderId="1" xfId="1" applyFont="1" applyFill="1" applyBorder="1" applyAlignment="1">
      <alignment horizontal="center"/>
    </xf>
    <xf numFmtId="0" fontId="1" fillId="0" borderId="1" xfId="1" applyFont="1" applyBorder="1" applyAlignment="1">
      <alignment horizontal="center"/>
    </xf>
    <xf numFmtId="0" fontId="2" fillId="0" borderId="0" xfId="1" applyFont="1" applyAlignment="1">
      <alignment horizontal="left"/>
    </xf>
    <xf numFmtId="0" fontId="2" fillId="0" borderId="5" xfId="1" applyFont="1" applyBorder="1" applyAlignment="1">
      <alignment horizontal="right" vertical="center"/>
    </xf>
    <xf numFmtId="0" fontId="2" fillId="0" borderId="6" xfId="1" applyFont="1" applyBorder="1" applyAlignment="1">
      <alignment horizontal="right" vertical="center"/>
    </xf>
    <xf numFmtId="0" fontId="2" fillId="0" borderId="0" xfId="1" applyFont="1" applyAlignment="1">
      <alignment horizontal="left" vertical="center"/>
    </xf>
    <xf numFmtId="0" fontId="7" fillId="0" borderId="0" xfId="1" applyFont="1" applyAlignment="1">
      <alignment horizontal="center" vertical="center" wrapText="1"/>
    </xf>
    <xf numFmtId="0" fontId="7" fillId="0" borderId="0" xfId="1" applyFont="1" applyAlignment="1">
      <alignment horizontal="center" vertical="center"/>
    </xf>
    <xf numFmtId="0" fontId="3" fillId="3" borderId="18"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11" fillId="0" borderId="1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12" xfId="0" applyFont="1" applyBorder="1" applyAlignment="1">
      <alignment horizontal="left" vertical="center" wrapText="1"/>
    </xf>
    <xf numFmtId="0" fontId="11" fillId="0" borderId="10" xfId="0" applyFont="1" applyBorder="1" applyAlignment="1">
      <alignment horizontal="left" vertical="center" wrapText="1"/>
    </xf>
    <xf numFmtId="0" fontId="3" fillId="3" borderId="1"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2" fillId="0" borderId="0" xfId="1" applyFont="1" applyBorder="1" applyAlignment="1">
      <alignment horizontal="right" vertical="center"/>
    </xf>
    <xf numFmtId="0" fontId="2" fillId="0" borderId="9" xfId="1" applyFont="1" applyBorder="1" applyAlignment="1">
      <alignment horizontal="right" vertical="center"/>
    </xf>
    <xf numFmtId="0" fontId="2" fillId="0" borderId="0" xfId="1" applyFont="1" applyAlignment="1">
      <alignment horizontal="center"/>
    </xf>
  </cellXfs>
  <cellStyles count="4">
    <cellStyle name="Moneda" xfId="3" builtinId="4"/>
    <cellStyle name="Moneda 3" xfId="2"/>
    <cellStyle name="Normal" xfId="0" builtinId="0"/>
    <cellStyle name="Normal 3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istian/AppData/Local/Temp/Temp1_03_anexos.zip/02%20Anexo%2005%20Propuesta%20Economica%20Cur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io"/>
      <sheetName val="Resumen Anexo 1"/>
      <sheetName val="PROGRAMACION 2019"/>
    </sheetNames>
    <sheetDataSet>
      <sheetData sheetId="0" refreshError="1"/>
      <sheetData sheetId="1" refreshError="1">
        <row r="901">
          <cell r="AV901">
            <v>0</v>
          </cell>
          <cell r="AW901">
            <v>0</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workbookViewId="0">
      <selection activeCell="E23" sqref="E23:J23"/>
    </sheetView>
  </sheetViews>
  <sheetFormatPr baseColWidth="10" defaultRowHeight="12.75" x14ac:dyDescent="0.2"/>
  <cols>
    <col min="1" max="1" width="2.28515625" style="1" customWidth="1"/>
    <col min="2" max="2" width="6.7109375" style="1" customWidth="1"/>
    <col min="3" max="3" width="15.7109375" style="1" customWidth="1"/>
    <col min="4" max="4" width="21" style="1" customWidth="1"/>
    <col min="5" max="5" width="26.7109375" style="1" customWidth="1"/>
    <col min="6" max="6" width="15.42578125" style="1" customWidth="1"/>
    <col min="7" max="7" width="23.140625" style="1" customWidth="1"/>
    <col min="8" max="8" width="13.42578125" style="1" customWidth="1"/>
    <col min="9" max="9" width="13" style="1" bestFit="1" customWidth="1"/>
    <col min="10" max="10" width="20.7109375" style="1" customWidth="1"/>
    <col min="11" max="11" width="2" style="1" customWidth="1"/>
    <col min="12" max="16384" width="11.42578125" style="1"/>
  </cols>
  <sheetData>
    <row r="1" spans="1:11" ht="29.25" customHeight="1" x14ac:dyDescent="0.2">
      <c r="A1" s="70" t="s">
        <v>0</v>
      </c>
      <c r="B1" s="70"/>
      <c r="C1" s="70"/>
      <c r="D1" s="70"/>
      <c r="E1" s="70"/>
      <c r="F1" s="70"/>
      <c r="G1" s="70"/>
      <c r="H1" s="70"/>
      <c r="I1" s="70"/>
      <c r="J1" s="70"/>
      <c r="K1" s="70"/>
    </row>
    <row r="2" spans="1:11" ht="8.25" customHeight="1" x14ac:dyDescent="0.2">
      <c r="A2" s="40"/>
      <c r="B2" s="40"/>
      <c r="C2" s="40"/>
      <c r="D2" s="40"/>
      <c r="E2" s="40"/>
      <c r="F2" s="40"/>
      <c r="G2" s="40"/>
      <c r="H2" s="40"/>
      <c r="I2" s="40"/>
      <c r="J2" s="40"/>
      <c r="K2" s="40"/>
    </row>
    <row r="3" spans="1:11" ht="18.75" customHeight="1" x14ac:dyDescent="0.2">
      <c r="B3" s="71" t="s">
        <v>21</v>
      </c>
      <c r="C3" s="71"/>
      <c r="D3" s="71"/>
      <c r="E3" s="72"/>
      <c r="F3" s="72"/>
      <c r="G3" s="72"/>
      <c r="H3" s="72"/>
      <c r="I3" s="72"/>
      <c r="J3" s="72"/>
    </row>
    <row r="4" spans="1:11" ht="6" customHeight="1" x14ac:dyDescent="0.2">
      <c r="B4" s="39"/>
      <c r="C4" s="39"/>
      <c r="D4" s="39"/>
      <c r="E4" s="41"/>
      <c r="F4" s="41"/>
      <c r="G4" s="41"/>
      <c r="H4" s="41"/>
      <c r="I4" s="41"/>
      <c r="J4" s="41"/>
    </row>
    <row r="5" spans="1:11" x14ac:dyDescent="0.2">
      <c r="B5" s="38" t="s">
        <v>1</v>
      </c>
      <c r="C5" s="38"/>
      <c r="D5" s="38"/>
      <c r="E5" s="38"/>
    </row>
    <row r="6" spans="1:11" ht="11.25" customHeight="1" x14ac:dyDescent="0.2">
      <c r="B6" s="56" t="s">
        <v>2</v>
      </c>
      <c r="C6" s="56"/>
      <c r="D6" s="37"/>
      <c r="E6" s="55"/>
      <c r="F6" s="55"/>
      <c r="G6" s="55"/>
      <c r="H6" s="55"/>
      <c r="I6" s="55"/>
      <c r="J6" s="55"/>
    </row>
    <row r="7" spans="1:11" ht="15" customHeight="1" x14ac:dyDescent="0.2">
      <c r="B7" s="7" t="s">
        <v>3</v>
      </c>
      <c r="C7" s="66"/>
      <c r="D7" s="66"/>
      <c r="E7" s="66"/>
      <c r="H7" s="8" t="s">
        <v>4</v>
      </c>
      <c r="I7" s="65"/>
      <c r="J7" s="65"/>
    </row>
    <row r="8" spans="1:11" ht="15" customHeight="1" x14ac:dyDescent="0.2">
      <c r="B8" s="7" t="s">
        <v>5</v>
      </c>
      <c r="C8" s="66"/>
      <c r="D8" s="66"/>
      <c r="E8" s="66"/>
      <c r="F8" s="66"/>
      <c r="G8" s="66"/>
      <c r="H8" s="66"/>
    </row>
    <row r="9" spans="1:11" ht="15" customHeight="1" x14ac:dyDescent="0.2">
      <c r="B9" s="67" t="s">
        <v>6</v>
      </c>
      <c r="C9" s="67"/>
      <c r="D9" s="38"/>
      <c r="E9" s="66"/>
      <c r="F9" s="66"/>
      <c r="G9" s="66"/>
      <c r="H9" s="66"/>
      <c r="I9" s="66"/>
      <c r="J9" s="66"/>
    </row>
    <row r="10" spans="1:11" ht="10.5" customHeight="1" x14ac:dyDescent="0.2">
      <c r="B10" s="66"/>
      <c r="C10" s="66"/>
      <c r="D10" s="33"/>
    </row>
    <row r="11" spans="1:11" ht="9.75" customHeight="1" x14ac:dyDescent="0.2">
      <c r="E11" s="40"/>
      <c r="I11" s="15"/>
      <c r="J11" s="17"/>
    </row>
    <row r="12" spans="1:11" ht="9.75" customHeight="1" x14ac:dyDescent="0.2">
      <c r="B12" s="10" t="s">
        <v>7</v>
      </c>
      <c r="C12" s="11" t="s">
        <v>8</v>
      </c>
      <c r="D12" s="34"/>
      <c r="E12" s="12" t="s">
        <v>9</v>
      </c>
      <c r="F12" s="10"/>
      <c r="G12" s="10"/>
      <c r="H12" s="10" t="s">
        <v>10</v>
      </c>
      <c r="I12" s="10" t="s">
        <v>11</v>
      </c>
      <c r="J12" s="10" t="s">
        <v>12</v>
      </c>
    </row>
    <row r="13" spans="1:11" ht="18" customHeight="1" x14ac:dyDescent="0.2">
      <c r="B13" s="18">
        <v>1</v>
      </c>
      <c r="C13" s="19"/>
      <c r="D13" s="35"/>
      <c r="E13" s="20" t="s">
        <v>16</v>
      </c>
      <c r="F13" s="18"/>
      <c r="G13" s="18"/>
      <c r="H13" s="21">
        <v>1</v>
      </c>
      <c r="I13" s="22">
        <f>'[1]Resumen Anexo 1'!AW901</f>
        <v>0</v>
      </c>
      <c r="J13" s="22">
        <f>H13*I13</f>
        <v>0</v>
      </c>
    </row>
    <row r="14" spans="1:11" ht="9.75" customHeight="1" x14ac:dyDescent="0.2">
      <c r="H14" s="68" t="s">
        <v>13</v>
      </c>
      <c r="I14" s="69"/>
      <c r="J14" s="22">
        <f>SUM(J13:J13)</f>
        <v>0</v>
      </c>
    </row>
    <row r="15" spans="1:11" ht="9.75" customHeight="1" x14ac:dyDescent="0.2">
      <c r="I15" s="15" t="s">
        <v>14</v>
      </c>
      <c r="J15" s="22">
        <f>J14*0.16</f>
        <v>0</v>
      </c>
    </row>
    <row r="16" spans="1:11" ht="9.75" customHeight="1" x14ac:dyDescent="0.2">
      <c r="I16" s="15" t="s">
        <v>15</v>
      </c>
      <c r="J16" s="23">
        <f>SUM(J14:J15)</f>
        <v>0</v>
      </c>
    </row>
    <row r="17" spans="1:11" ht="9.75" customHeight="1" thickBot="1" x14ac:dyDescent="0.25">
      <c r="E17" s="40"/>
      <c r="I17" s="15"/>
      <c r="J17" s="24"/>
    </row>
    <row r="18" spans="1:11" customFormat="1" ht="15.75" thickBot="1" x14ac:dyDescent="0.3">
      <c r="A18" s="1"/>
      <c r="B18" s="1"/>
      <c r="C18" t="s">
        <v>3312</v>
      </c>
      <c r="E18" t="s">
        <v>3313</v>
      </c>
      <c r="F18" s="46" t="s">
        <v>3314</v>
      </c>
      <c r="G18" s="46" t="s">
        <v>3315</v>
      </c>
      <c r="H18" t="s">
        <v>3316</v>
      </c>
    </row>
    <row r="19" spans="1:11" customFormat="1" ht="15" x14ac:dyDescent="0.25">
      <c r="A19" s="1"/>
      <c r="B19" s="1"/>
      <c r="C19" s="57" t="s">
        <v>3317</v>
      </c>
      <c r="D19" s="47" t="s">
        <v>3318</v>
      </c>
      <c r="E19" s="49">
        <v>0</v>
      </c>
      <c r="F19" s="50">
        <v>5</v>
      </c>
      <c r="G19" s="51">
        <v>3</v>
      </c>
      <c r="H19">
        <f>SUM(E19:G19)</f>
        <v>8</v>
      </c>
    </row>
    <row r="20" spans="1:11" customFormat="1" ht="15.75" thickBot="1" x14ac:dyDescent="0.3">
      <c r="A20" s="1"/>
      <c r="B20" s="1"/>
      <c r="C20" s="58"/>
      <c r="D20" s="48" t="s">
        <v>3319</v>
      </c>
      <c r="E20" s="52">
        <f>'Propuesta Economica Medicamento'!K2045</f>
        <v>0</v>
      </c>
      <c r="F20" s="53">
        <v>3</v>
      </c>
      <c r="G20" s="54">
        <v>1</v>
      </c>
      <c r="H20">
        <f>SUM(E20:G20)</f>
        <v>4</v>
      </c>
    </row>
    <row r="21" spans="1:11" ht="9.75" customHeight="1" x14ac:dyDescent="0.2">
      <c r="E21" s="40"/>
      <c r="I21" s="15"/>
      <c r="J21" s="24"/>
    </row>
    <row r="22" spans="1:11" x14ac:dyDescent="0.2">
      <c r="I22" s="15"/>
      <c r="J22" s="24"/>
    </row>
    <row r="23" spans="1:11" ht="21" customHeight="1" x14ac:dyDescent="0.2">
      <c r="B23" s="28" t="s">
        <v>18</v>
      </c>
      <c r="C23" s="7"/>
      <c r="D23" s="7"/>
      <c r="E23" s="59"/>
      <c r="F23" s="59"/>
      <c r="G23" s="59"/>
      <c r="H23" s="59"/>
      <c r="I23" s="59"/>
      <c r="J23" s="59"/>
    </row>
    <row r="24" spans="1:11" ht="21" customHeight="1" x14ac:dyDescent="0.2">
      <c r="B24" s="7"/>
      <c r="C24" s="7"/>
      <c r="D24" s="7"/>
      <c r="E24" s="29"/>
      <c r="F24" s="29"/>
      <c r="G24" s="29"/>
      <c r="H24" s="29"/>
      <c r="I24" s="29"/>
      <c r="J24" s="29"/>
    </row>
    <row r="25" spans="1:11" ht="9.75" customHeight="1" x14ac:dyDescent="0.2"/>
    <row r="26" spans="1:11" ht="25.5" customHeight="1" x14ac:dyDescent="0.2">
      <c r="B26" s="60" t="s">
        <v>19</v>
      </c>
      <c r="C26" s="60"/>
      <c r="D26" s="60"/>
      <c r="E26" s="60"/>
      <c r="F26" s="60"/>
      <c r="G26" s="60"/>
      <c r="H26" s="60"/>
      <c r="I26" s="60"/>
      <c r="J26" s="30"/>
    </row>
    <row r="27" spans="1:11" ht="12.75" customHeight="1" x14ac:dyDescent="0.2">
      <c r="B27" s="39"/>
      <c r="C27" s="39"/>
      <c r="D27" s="39"/>
      <c r="E27" s="39"/>
      <c r="F27" s="39"/>
      <c r="G27" s="39"/>
      <c r="H27" s="39"/>
      <c r="I27" s="39"/>
      <c r="J27" s="30"/>
    </row>
    <row r="28" spans="1:11" ht="25.5" customHeight="1" x14ac:dyDescent="0.2">
      <c r="B28" s="39"/>
      <c r="C28" s="39"/>
      <c r="D28" s="39"/>
      <c r="E28" s="61"/>
      <c r="F28" s="61"/>
      <c r="G28" s="61"/>
      <c r="H28" s="61"/>
      <c r="I28" s="61"/>
      <c r="J28" s="30"/>
    </row>
    <row r="29" spans="1:11" ht="20.25" customHeight="1" x14ac:dyDescent="0.2">
      <c r="B29" s="31"/>
      <c r="C29" s="31"/>
      <c r="D29" s="31"/>
      <c r="E29" s="62" t="s">
        <v>20</v>
      </c>
      <c r="F29" s="62"/>
      <c r="G29" s="62"/>
      <c r="H29" s="62"/>
      <c r="I29" s="62"/>
    </row>
    <row r="30" spans="1:11" ht="33.75" customHeight="1" x14ac:dyDescent="0.2">
      <c r="A30" s="63"/>
      <c r="B30" s="64"/>
      <c r="C30" s="64"/>
      <c r="D30" s="64"/>
      <c r="E30" s="64"/>
      <c r="F30" s="64"/>
      <c r="G30" s="64"/>
      <c r="H30" s="64"/>
      <c r="I30" s="64"/>
      <c r="J30" s="64"/>
      <c r="K30" s="64"/>
    </row>
  </sheetData>
  <mergeCells count="17">
    <mergeCell ref="A1:K1"/>
    <mergeCell ref="B3:J3"/>
    <mergeCell ref="E28:I28"/>
    <mergeCell ref="E29:I29"/>
    <mergeCell ref="A30:K30"/>
    <mergeCell ref="I7:J7"/>
    <mergeCell ref="C7:E7"/>
    <mergeCell ref="C8:H8"/>
    <mergeCell ref="B9:C9"/>
    <mergeCell ref="E9:J9"/>
    <mergeCell ref="B10:C10"/>
    <mergeCell ref="H14:I14"/>
    <mergeCell ref="E6:J6"/>
    <mergeCell ref="B6:C6"/>
    <mergeCell ref="C19:C20"/>
    <mergeCell ref="E23:J23"/>
    <mergeCell ref="B26:I26"/>
  </mergeCells>
  <pageMargins left="0.7" right="0.7" top="0.75" bottom="0.75" header="0.3" footer="0.3"/>
  <pageSetup scale="7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58"/>
  <sheetViews>
    <sheetView tabSelected="1" workbookViewId="0">
      <selection activeCell="M17" sqref="M17"/>
    </sheetView>
  </sheetViews>
  <sheetFormatPr baseColWidth="10" defaultRowHeight="12.75" x14ac:dyDescent="0.2"/>
  <cols>
    <col min="1" max="1" width="2.28515625" style="1" customWidth="1"/>
    <col min="2" max="5" width="6.7109375" style="1" customWidth="1"/>
    <col min="6" max="6" width="6.140625" style="1" customWidth="1"/>
    <col min="7" max="7" width="30.5703125" style="1" customWidth="1"/>
    <col min="8" max="8" width="26.7109375" style="1" customWidth="1"/>
    <col min="9" max="9" width="13.42578125" style="1" customWidth="1"/>
    <col min="10" max="10" width="13" style="1" bestFit="1" customWidth="1"/>
    <col min="11" max="11" width="20.7109375" style="1" customWidth="1"/>
    <col min="12" max="12" width="2" style="1" customWidth="1"/>
    <col min="13" max="16384" width="11.42578125" style="1"/>
  </cols>
  <sheetData>
    <row r="1" spans="1:12" ht="29.25" customHeight="1" x14ac:dyDescent="0.2">
      <c r="A1" s="70" t="s">
        <v>270</v>
      </c>
      <c r="B1" s="70"/>
      <c r="C1" s="70"/>
      <c r="D1" s="70"/>
      <c r="E1" s="70"/>
      <c r="F1" s="70"/>
      <c r="G1" s="70"/>
      <c r="H1" s="70"/>
      <c r="I1" s="70"/>
      <c r="J1" s="70"/>
      <c r="K1" s="70"/>
      <c r="L1" s="70"/>
    </row>
    <row r="2" spans="1:12" ht="8.25" customHeight="1" x14ac:dyDescent="0.2">
      <c r="A2" s="2"/>
      <c r="B2" s="2"/>
      <c r="C2" s="40"/>
      <c r="D2" s="40"/>
      <c r="E2" s="40"/>
      <c r="F2" s="2"/>
      <c r="G2" s="32"/>
      <c r="H2" s="2"/>
      <c r="I2" s="2"/>
      <c r="J2" s="2"/>
      <c r="K2" s="2"/>
      <c r="L2" s="2"/>
    </row>
    <row r="3" spans="1:12" ht="18.75" customHeight="1" x14ac:dyDescent="0.2">
      <c r="B3" s="71" t="s">
        <v>21</v>
      </c>
      <c r="C3" s="71"/>
      <c r="D3" s="71"/>
      <c r="E3" s="71"/>
      <c r="F3" s="71"/>
      <c r="G3" s="71"/>
      <c r="H3" s="72"/>
      <c r="I3" s="72"/>
      <c r="J3" s="72"/>
      <c r="K3" s="72"/>
    </row>
    <row r="4" spans="1:12" ht="6" customHeight="1" x14ac:dyDescent="0.2">
      <c r="B4" s="3"/>
      <c r="C4" s="39"/>
      <c r="D4" s="39"/>
      <c r="E4" s="39"/>
      <c r="F4" s="3"/>
      <c r="G4" s="3"/>
      <c r="H4" s="4"/>
      <c r="I4" s="4"/>
      <c r="J4" s="4"/>
      <c r="K4" s="4"/>
    </row>
    <row r="5" spans="1:12" x14ac:dyDescent="0.2">
      <c r="B5" s="5" t="s">
        <v>1</v>
      </c>
      <c r="C5" s="38"/>
      <c r="D5" s="38"/>
      <c r="E5" s="38"/>
      <c r="F5" s="5"/>
      <c r="G5" s="9"/>
      <c r="H5" s="5"/>
    </row>
    <row r="6" spans="1:12" ht="11.25" customHeight="1" x14ac:dyDescent="0.2">
      <c r="B6" s="56" t="s">
        <v>2</v>
      </c>
      <c r="C6" s="56"/>
      <c r="D6" s="56"/>
      <c r="E6" s="56"/>
      <c r="F6" s="56"/>
      <c r="G6" s="6"/>
      <c r="H6" s="55"/>
      <c r="I6" s="55"/>
      <c r="J6" s="55"/>
      <c r="K6" s="55"/>
    </row>
    <row r="7" spans="1:12" ht="15" customHeight="1" x14ac:dyDescent="0.2">
      <c r="B7" s="7" t="s">
        <v>3</v>
      </c>
      <c r="C7" s="7"/>
      <c r="D7" s="7"/>
      <c r="E7" s="7"/>
      <c r="F7" s="66"/>
      <c r="G7" s="66"/>
      <c r="H7" s="66"/>
      <c r="I7" s="8" t="s">
        <v>4</v>
      </c>
      <c r="J7" s="65"/>
      <c r="K7" s="65"/>
    </row>
    <row r="8" spans="1:12" ht="15" customHeight="1" x14ac:dyDescent="0.2">
      <c r="B8" s="7" t="s">
        <v>5</v>
      </c>
      <c r="C8" s="7"/>
      <c r="D8" s="7"/>
      <c r="E8" s="7"/>
      <c r="F8" s="66"/>
      <c r="G8" s="66"/>
      <c r="H8" s="66"/>
      <c r="I8" s="66"/>
    </row>
    <row r="9" spans="1:12" ht="15" customHeight="1" x14ac:dyDescent="0.2">
      <c r="B9" s="67" t="s">
        <v>6</v>
      </c>
      <c r="C9" s="67"/>
      <c r="D9" s="67"/>
      <c r="E9" s="67"/>
      <c r="F9" s="67"/>
      <c r="G9" s="9"/>
      <c r="H9" s="66"/>
      <c r="I9" s="66"/>
      <c r="J9" s="66"/>
      <c r="K9" s="66"/>
    </row>
    <row r="10" spans="1:12" ht="10.5" customHeight="1" x14ac:dyDescent="0.2">
      <c r="B10" s="66"/>
      <c r="C10" s="66"/>
      <c r="D10" s="66"/>
      <c r="E10" s="66"/>
      <c r="F10" s="66"/>
      <c r="G10" s="33"/>
    </row>
    <row r="11" spans="1:12" ht="26.25" customHeight="1" thickBot="1" x14ac:dyDescent="0.25">
      <c r="B11" s="10" t="s">
        <v>7</v>
      </c>
      <c r="C11" s="75" t="s">
        <v>8</v>
      </c>
      <c r="D11" s="76"/>
      <c r="E11" s="76"/>
      <c r="F11" s="76"/>
      <c r="G11" s="83" t="s">
        <v>9</v>
      </c>
      <c r="H11" s="84"/>
      <c r="I11" s="73" t="s">
        <v>22</v>
      </c>
      <c r="J11" s="73" t="s">
        <v>11</v>
      </c>
      <c r="K11" s="10" t="s">
        <v>12</v>
      </c>
    </row>
    <row r="12" spans="1:12" ht="13.5" thickBot="1" x14ac:dyDescent="0.25">
      <c r="B12" s="10" t="s">
        <v>3311</v>
      </c>
      <c r="C12" s="75" t="s">
        <v>23</v>
      </c>
      <c r="D12" s="76" t="s">
        <v>24</v>
      </c>
      <c r="E12" s="76" t="s">
        <v>25</v>
      </c>
      <c r="F12" s="76" t="s">
        <v>26</v>
      </c>
      <c r="G12" s="34" t="s">
        <v>27</v>
      </c>
      <c r="H12" s="12" t="s">
        <v>28</v>
      </c>
      <c r="I12" s="74"/>
      <c r="J12" s="74"/>
      <c r="K12" s="10"/>
    </row>
    <row r="13" spans="1:12" ht="23.25" thickBot="1" x14ac:dyDescent="0.25">
      <c r="B13" s="36">
        <v>1</v>
      </c>
      <c r="C13" s="42">
        <v>10</v>
      </c>
      <c r="D13" s="43">
        <v>0</v>
      </c>
      <c r="E13" s="43">
        <v>4273</v>
      </c>
      <c r="F13" s="43">
        <v>0</v>
      </c>
      <c r="G13" s="44" t="s">
        <v>29</v>
      </c>
      <c r="H13" s="44" t="s">
        <v>30</v>
      </c>
      <c r="I13" s="13"/>
      <c r="J13" s="14"/>
      <c r="K13" s="14"/>
    </row>
    <row r="14" spans="1:12" ht="45.75" thickBot="1" x14ac:dyDescent="0.25">
      <c r="B14" s="36">
        <v>2</v>
      </c>
      <c r="C14" s="42">
        <v>10</v>
      </c>
      <c r="D14" s="43">
        <v>0</v>
      </c>
      <c r="E14" s="43">
        <v>4272</v>
      </c>
      <c r="F14" s="43">
        <v>0</v>
      </c>
      <c r="G14" s="44" t="s">
        <v>31</v>
      </c>
      <c r="H14" s="44" t="s">
        <v>32</v>
      </c>
      <c r="I14" s="13"/>
      <c r="J14" s="14"/>
      <c r="K14" s="14"/>
    </row>
    <row r="15" spans="1:12" ht="23.25" thickBot="1" x14ac:dyDescent="0.25">
      <c r="B15" s="36">
        <v>3</v>
      </c>
      <c r="C15" s="42">
        <v>10</v>
      </c>
      <c r="D15" s="43">
        <v>0</v>
      </c>
      <c r="E15" s="43">
        <v>4371</v>
      </c>
      <c r="F15" s="43">
        <v>0</v>
      </c>
      <c r="G15" s="44" t="s">
        <v>33</v>
      </c>
      <c r="H15" s="44" t="s">
        <v>34</v>
      </c>
      <c r="I15" s="13"/>
      <c r="J15" s="14"/>
      <c r="K15" s="14"/>
    </row>
    <row r="16" spans="1:12" ht="68.25" thickBot="1" x14ac:dyDescent="0.25">
      <c r="B16" s="36">
        <v>4</v>
      </c>
      <c r="C16" s="42">
        <v>10</v>
      </c>
      <c r="D16" s="43">
        <v>0</v>
      </c>
      <c r="E16" s="43">
        <v>4368</v>
      </c>
      <c r="F16" s="43">
        <v>0</v>
      </c>
      <c r="G16" s="44" t="s">
        <v>35</v>
      </c>
      <c r="H16" s="44" t="s">
        <v>30</v>
      </c>
      <c r="I16" s="13"/>
      <c r="J16" s="14"/>
      <c r="K16" s="14"/>
    </row>
    <row r="17" spans="2:11" ht="45.75" thickBot="1" x14ac:dyDescent="0.25">
      <c r="B17" s="36">
        <v>5</v>
      </c>
      <c r="C17" s="42">
        <v>10</v>
      </c>
      <c r="D17" s="43">
        <v>0</v>
      </c>
      <c r="E17" s="43">
        <v>5820</v>
      </c>
      <c r="F17" s="43">
        <v>0</v>
      </c>
      <c r="G17" s="44" t="s">
        <v>36</v>
      </c>
      <c r="H17" s="44" t="s">
        <v>37</v>
      </c>
      <c r="I17" s="13"/>
      <c r="J17" s="14"/>
      <c r="K17" s="14"/>
    </row>
    <row r="18" spans="2:11" ht="34.5" thickBot="1" x14ac:dyDescent="0.25">
      <c r="B18" s="36">
        <v>6</v>
      </c>
      <c r="C18" s="42">
        <v>10</v>
      </c>
      <c r="D18" s="43">
        <v>0</v>
      </c>
      <c r="E18" s="43">
        <v>5790</v>
      </c>
      <c r="F18" s="43">
        <v>0</v>
      </c>
      <c r="G18" s="44" t="s">
        <v>38</v>
      </c>
      <c r="H18" s="44" t="s">
        <v>39</v>
      </c>
      <c r="I18" s="13"/>
      <c r="J18" s="14"/>
      <c r="K18" s="14"/>
    </row>
    <row r="19" spans="2:11" ht="34.5" thickBot="1" x14ac:dyDescent="0.25">
      <c r="B19" s="36">
        <v>7</v>
      </c>
      <c r="C19" s="42">
        <v>10</v>
      </c>
      <c r="D19" s="43">
        <v>0</v>
      </c>
      <c r="E19" s="43">
        <v>4247</v>
      </c>
      <c r="F19" s="43">
        <v>0</v>
      </c>
      <c r="G19" s="44" t="s">
        <v>40</v>
      </c>
      <c r="H19" s="44" t="s">
        <v>41</v>
      </c>
      <c r="I19" s="13"/>
      <c r="J19" s="14"/>
      <c r="K19" s="14"/>
    </row>
    <row r="20" spans="2:11" ht="23.25" thickBot="1" x14ac:dyDescent="0.25">
      <c r="B20" s="36">
        <v>8</v>
      </c>
      <c r="C20" s="42">
        <v>10</v>
      </c>
      <c r="D20" s="43">
        <v>0</v>
      </c>
      <c r="E20" s="43">
        <v>5657</v>
      </c>
      <c r="F20" s="43">
        <v>0</v>
      </c>
      <c r="G20" s="44" t="s">
        <v>42</v>
      </c>
      <c r="H20" s="44" t="s">
        <v>43</v>
      </c>
      <c r="I20" s="13"/>
      <c r="J20" s="14"/>
      <c r="K20" s="14"/>
    </row>
    <row r="21" spans="2:11" ht="23.25" thickBot="1" x14ac:dyDescent="0.25">
      <c r="B21" s="36">
        <v>9</v>
      </c>
      <c r="C21" s="42">
        <v>10</v>
      </c>
      <c r="D21" s="43">
        <v>0</v>
      </c>
      <c r="E21" s="43">
        <v>5166</v>
      </c>
      <c r="F21" s="43">
        <v>0</v>
      </c>
      <c r="G21" s="44" t="s">
        <v>44</v>
      </c>
      <c r="H21" s="44" t="s">
        <v>45</v>
      </c>
      <c r="I21" s="13"/>
      <c r="J21" s="14"/>
      <c r="K21" s="14"/>
    </row>
    <row r="22" spans="2:11" ht="34.5" thickBot="1" x14ac:dyDescent="0.25">
      <c r="B22" s="36">
        <v>10</v>
      </c>
      <c r="C22" s="42">
        <v>10</v>
      </c>
      <c r="D22" s="43">
        <v>0</v>
      </c>
      <c r="E22" s="43">
        <v>2118</v>
      </c>
      <c r="F22" s="43">
        <v>0</v>
      </c>
      <c r="G22" s="44" t="s">
        <v>46</v>
      </c>
      <c r="H22" s="44" t="s">
        <v>47</v>
      </c>
      <c r="I22" s="13"/>
      <c r="J22" s="14"/>
      <c r="K22" s="14"/>
    </row>
    <row r="23" spans="2:11" ht="45.75" thickBot="1" x14ac:dyDescent="0.25">
      <c r="B23" s="36">
        <v>11</v>
      </c>
      <c r="C23" s="42">
        <v>10</v>
      </c>
      <c r="D23" s="43">
        <v>0</v>
      </c>
      <c r="E23" s="43">
        <v>910</v>
      </c>
      <c r="F23" s="43">
        <v>0</v>
      </c>
      <c r="G23" s="44" t="s">
        <v>48</v>
      </c>
      <c r="H23" s="44" t="s">
        <v>49</v>
      </c>
      <c r="I23" s="13"/>
      <c r="J23" s="14"/>
      <c r="K23" s="14"/>
    </row>
    <row r="24" spans="2:11" ht="13.5" thickBot="1" x14ac:dyDescent="0.25">
      <c r="B24" s="36">
        <v>12</v>
      </c>
      <c r="C24" s="42">
        <v>10</v>
      </c>
      <c r="D24" s="43">
        <v>0</v>
      </c>
      <c r="E24" s="43">
        <v>1273</v>
      </c>
      <c r="F24" s="43">
        <v>0</v>
      </c>
      <c r="G24" s="44" t="s">
        <v>50</v>
      </c>
      <c r="H24" s="44" t="s">
        <v>51</v>
      </c>
      <c r="I24" s="13"/>
      <c r="J24" s="14"/>
      <c r="K24" s="14"/>
    </row>
    <row r="25" spans="2:11" ht="13.5" thickBot="1" x14ac:dyDescent="0.25">
      <c r="B25" s="36">
        <v>13</v>
      </c>
      <c r="C25" s="42">
        <v>10</v>
      </c>
      <c r="D25" s="43">
        <v>0</v>
      </c>
      <c r="E25" s="43">
        <v>154</v>
      </c>
      <c r="F25" s="43">
        <v>0</v>
      </c>
      <c r="G25" s="44" t="s">
        <v>52</v>
      </c>
      <c r="H25" s="44" t="s">
        <v>53</v>
      </c>
      <c r="I25" s="13"/>
      <c r="J25" s="14"/>
      <c r="K25" s="14"/>
    </row>
    <row r="26" spans="2:11" ht="23.25" thickBot="1" x14ac:dyDescent="0.25">
      <c r="B26" s="36">
        <v>14</v>
      </c>
      <c r="C26" s="42">
        <v>10</v>
      </c>
      <c r="D26" s="43">
        <v>0</v>
      </c>
      <c r="E26" s="43">
        <v>3405</v>
      </c>
      <c r="F26" s="43">
        <v>0</v>
      </c>
      <c r="G26" s="44" t="s">
        <v>54</v>
      </c>
      <c r="H26" s="44" t="s">
        <v>55</v>
      </c>
      <c r="I26" s="13"/>
      <c r="J26" s="14"/>
      <c r="K26" s="14"/>
    </row>
    <row r="27" spans="2:11" ht="23.25" thickBot="1" x14ac:dyDescent="0.25">
      <c r="B27" s="36">
        <v>15</v>
      </c>
      <c r="C27" s="42">
        <v>10</v>
      </c>
      <c r="D27" s="43">
        <v>0</v>
      </c>
      <c r="E27" s="43">
        <v>3405</v>
      </c>
      <c r="F27" s="43">
        <v>1</v>
      </c>
      <c r="G27" s="44" t="s">
        <v>56</v>
      </c>
      <c r="H27" s="44" t="s">
        <v>57</v>
      </c>
      <c r="I27" s="13"/>
      <c r="J27" s="14"/>
      <c r="K27" s="14"/>
    </row>
    <row r="28" spans="2:11" ht="34.5" thickBot="1" x14ac:dyDescent="0.25">
      <c r="B28" s="36">
        <v>16</v>
      </c>
      <c r="C28" s="42">
        <v>10</v>
      </c>
      <c r="D28" s="43">
        <v>0</v>
      </c>
      <c r="E28" s="43">
        <v>3406</v>
      </c>
      <c r="F28" s="43">
        <v>0</v>
      </c>
      <c r="G28" s="44" t="s">
        <v>58</v>
      </c>
      <c r="H28" s="44" t="s">
        <v>59</v>
      </c>
      <c r="I28" s="13"/>
      <c r="J28" s="14"/>
      <c r="K28" s="14"/>
    </row>
    <row r="29" spans="2:11" ht="34.5" thickBot="1" x14ac:dyDescent="0.25">
      <c r="B29" s="36">
        <v>17</v>
      </c>
      <c r="C29" s="42">
        <v>10</v>
      </c>
      <c r="D29" s="43">
        <v>0</v>
      </c>
      <c r="E29" s="43">
        <v>3406</v>
      </c>
      <c r="F29" s="43">
        <v>1</v>
      </c>
      <c r="G29" s="44" t="s">
        <v>60</v>
      </c>
      <c r="H29" s="44" t="s">
        <v>57</v>
      </c>
      <c r="I29" s="13"/>
      <c r="J29" s="14"/>
      <c r="K29" s="14"/>
    </row>
    <row r="30" spans="2:11" ht="23.25" thickBot="1" x14ac:dyDescent="0.25">
      <c r="B30" s="36">
        <v>18</v>
      </c>
      <c r="C30" s="42">
        <v>10</v>
      </c>
      <c r="D30" s="43">
        <v>0</v>
      </c>
      <c r="E30" s="43">
        <v>624</v>
      </c>
      <c r="F30" s="43">
        <v>0</v>
      </c>
      <c r="G30" s="44" t="s">
        <v>61</v>
      </c>
      <c r="H30" s="44" t="s">
        <v>62</v>
      </c>
      <c r="I30" s="13"/>
      <c r="J30" s="14"/>
      <c r="K30" s="14"/>
    </row>
    <row r="31" spans="2:11" ht="23.25" thickBot="1" x14ac:dyDescent="0.25">
      <c r="B31" s="36">
        <v>19</v>
      </c>
      <c r="C31" s="42">
        <v>10</v>
      </c>
      <c r="D31" s="43">
        <v>0</v>
      </c>
      <c r="E31" s="43">
        <v>624</v>
      </c>
      <c r="F31" s="43">
        <v>1</v>
      </c>
      <c r="G31" s="44" t="s">
        <v>63</v>
      </c>
      <c r="H31" s="44" t="s">
        <v>64</v>
      </c>
      <c r="I31" s="13"/>
      <c r="J31" s="14"/>
      <c r="K31" s="14"/>
    </row>
    <row r="32" spans="2:11" ht="34.5" thickBot="1" x14ac:dyDescent="0.25">
      <c r="B32" s="36">
        <v>20</v>
      </c>
      <c r="C32" s="42">
        <v>10</v>
      </c>
      <c r="D32" s="43">
        <v>0</v>
      </c>
      <c r="E32" s="43">
        <v>4363</v>
      </c>
      <c r="F32" s="43">
        <v>0</v>
      </c>
      <c r="G32" s="44" t="s">
        <v>65</v>
      </c>
      <c r="H32" s="44" t="s">
        <v>66</v>
      </c>
      <c r="I32" s="13"/>
      <c r="J32" s="14"/>
      <c r="K32" s="14"/>
    </row>
    <row r="33" spans="2:11" ht="57" thickBot="1" x14ac:dyDescent="0.25">
      <c r="B33" s="36">
        <v>21</v>
      </c>
      <c r="C33" s="42">
        <v>10</v>
      </c>
      <c r="D33" s="43">
        <v>0</v>
      </c>
      <c r="E33" s="43">
        <v>6036</v>
      </c>
      <c r="F33" s="43">
        <v>0</v>
      </c>
      <c r="G33" s="44" t="s">
        <v>67</v>
      </c>
      <c r="H33" s="44" t="s">
        <v>68</v>
      </c>
      <c r="I33" s="13"/>
      <c r="J33" s="14"/>
      <c r="K33" s="14"/>
    </row>
    <row r="34" spans="2:11" ht="23.25" thickBot="1" x14ac:dyDescent="0.25">
      <c r="B34" s="36">
        <v>22</v>
      </c>
      <c r="C34" s="42">
        <v>10</v>
      </c>
      <c r="D34" s="43">
        <v>0</v>
      </c>
      <c r="E34" s="43">
        <v>9318</v>
      </c>
      <c r="F34" s="43">
        <v>0</v>
      </c>
      <c r="G34" s="44" t="s">
        <v>69</v>
      </c>
      <c r="H34" s="44" t="s">
        <v>70</v>
      </c>
      <c r="I34" s="13"/>
      <c r="J34" s="14"/>
      <c r="K34" s="14"/>
    </row>
    <row r="35" spans="2:11" ht="23.25" thickBot="1" x14ac:dyDescent="0.25">
      <c r="B35" s="36">
        <v>23</v>
      </c>
      <c r="C35" s="42">
        <v>10</v>
      </c>
      <c r="D35" s="43">
        <v>0</v>
      </c>
      <c r="E35" s="43">
        <v>2303</v>
      </c>
      <c r="F35" s="43">
        <v>0</v>
      </c>
      <c r="G35" s="44" t="s">
        <v>71</v>
      </c>
      <c r="H35" s="44" t="s">
        <v>72</v>
      </c>
      <c r="I35" s="13"/>
      <c r="J35" s="14"/>
      <c r="K35" s="14"/>
    </row>
    <row r="36" spans="2:11" ht="23.25" thickBot="1" x14ac:dyDescent="0.25">
      <c r="B36" s="36">
        <v>24</v>
      </c>
      <c r="C36" s="42">
        <v>10</v>
      </c>
      <c r="D36" s="43">
        <v>0</v>
      </c>
      <c r="E36" s="43">
        <v>2302</v>
      </c>
      <c r="F36" s="43">
        <v>0</v>
      </c>
      <c r="G36" s="44" t="s">
        <v>73</v>
      </c>
      <c r="H36" s="44" t="s">
        <v>74</v>
      </c>
      <c r="I36" s="13"/>
      <c r="J36" s="14"/>
      <c r="K36" s="14"/>
    </row>
    <row r="37" spans="2:11" ht="34.5" thickBot="1" x14ac:dyDescent="0.25">
      <c r="B37" s="36">
        <v>25</v>
      </c>
      <c r="C37" s="42">
        <v>10</v>
      </c>
      <c r="D37" s="43">
        <v>0</v>
      </c>
      <c r="E37" s="43">
        <v>4326</v>
      </c>
      <c r="F37" s="43">
        <v>0</v>
      </c>
      <c r="G37" s="44" t="s">
        <v>75</v>
      </c>
      <c r="H37" s="44" t="s">
        <v>76</v>
      </c>
      <c r="I37" s="13"/>
      <c r="J37" s="14"/>
      <c r="K37" s="14"/>
    </row>
    <row r="38" spans="2:11" ht="57" thickBot="1" x14ac:dyDescent="0.25">
      <c r="B38" s="36">
        <v>26</v>
      </c>
      <c r="C38" s="42">
        <v>10</v>
      </c>
      <c r="D38" s="43">
        <v>0</v>
      </c>
      <c r="E38" s="43">
        <v>2900</v>
      </c>
      <c r="F38" s="43">
        <v>0</v>
      </c>
      <c r="G38" s="44" t="s">
        <v>77</v>
      </c>
      <c r="H38" s="44" t="s">
        <v>78</v>
      </c>
      <c r="I38" s="13"/>
      <c r="J38" s="14"/>
      <c r="K38" s="14"/>
    </row>
    <row r="39" spans="2:11" ht="23.25" thickBot="1" x14ac:dyDescent="0.25">
      <c r="B39" s="36">
        <v>27</v>
      </c>
      <c r="C39" s="42">
        <v>10</v>
      </c>
      <c r="D39" s="43">
        <v>0</v>
      </c>
      <c r="E39" s="43">
        <v>4263</v>
      </c>
      <c r="F39" s="43">
        <v>0</v>
      </c>
      <c r="G39" s="44" t="s">
        <v>79</v>
      </c>
      <c r="H39" s="44" t="s">
        <v>80</v>
      </c>
      <c r="I39" s="13"/>
      <c r="J39" s="14"/>
      <c r="K39" s="14"/>
    </row>
    <row r="40" spans="2:11" ht="34.5" thickBot="1" x14ac:dyDescent="0.25">
      <c r="B40" s="36">
        <v>28</v>
      </c>
      <c r="C40" s="42">
        <v>10</v>
      </c>
      <c r="D40" s="43">
        <v>0</v>
      </c>
      <c r="E40" s="43">
        <v>4264</v>
      </c>
      <c r="F40" s="43">
        <v>0</v>
      </c>
      <c r="G40" s="44" t="s">
        <v>81</v>
      </c>
      <c r="H40" s="44" t="s">
        <v>82</v>
      </c>
      <c r="I40" s="13"/>
      <c r="J40" s="14"/>
      <c r="K40" s="14"/>
    </row>
    <row r="41" spans="2:11" ht="34.5" thickBot="1" x14ac:dyDescent="0.25">
      <c r="B41" s="36">
        <v>29</v>
      </c>
      <c r="C41" s="42">
        <v>10</v>
      </c>
      <c r="D41" s="43">
        <v>0</v>
      </c>
      <c r="E41" s="43">
        <v>2126</v>
      </c>
      <c r="F41" s="43">
        <v>0</v>
      </c>
      <c r="G41" s="44" t="s">
        <v>83</v>
      </c>
      <c r="H41" s="44" t="s">
        <v>84</v>
      </c>
      <c r="I41" s="13"/>
      <c r="J41" s="14"/>
      <c r="K41" s="14"/>
    </row>
    <row r="42" spans="2:11" ht="34.5" thickBot="1" x14ac:dyDescent="0.25">
      <c r="B42" s="36">
        <v>30</v>
      </c>
      <c r="C42" s="42">
        <v>10</v>
      </c>
      <c r="D42" s="43">
        <v>0</v>
      </c>
      <c r="E42" s="43">
        <v>2830</v>
      </c>
      <c r="F42" s="43">
        <v>0</v>
      </c>
      <c r="G42" s="44" t="s">
        <v>85</v>
      </c>
      <c r="H42" s="44" t="s">
        <v>86</v>
      </c>
      <c r="I42" s="13"/>
      <c r="J42" s="14"/>
      <c r="K42" s="14"/>
    </row>
    <row r="43" spans="2:11" ht="34.5" thickBot="1" x14ac:dyDescent="0.25">
      <c r="B43" s="36">
        <v>31</v>
      </c>
      <c r="C43" s="42">
        <v>10</v>
      </c>
      <c r="D43" s="43">
        <v>0</v>
      </c>
      <c r="E43" s="43">
        <v>103</v>
      </c>
      <c r="F43" s="43">
        <v>0</v>
      </c>
      <c r="G43" s="44" t="s">
        <v>87</v>
      </c>
      <c r="H43" s="44" t="s">
        <v>88</v>
      </c>
      <c r="I43" s="13"/>
      <c r="J43" s="14"/>
      <c r="K43" s="14"/>
    </row>
    <row r="44" spans="2:11" ht="23.25" thickBot="1" x14ac:dyDescent="0.25">
      <c r="B44" s="36">
        <v>32</v>
      </c>
      <c r="C44" s="42">
        <v>10</v>
      </c>
      <c r="D44" s="43">
        <v>0</v>
      </c>
      <c r="E44" s="43">
        <v>101</v>
      </c>
      <c r="F44" s="43">
        <v>0</v>
      </c>
      <c r="G44" s="44" t="s">
        <v>89</v>
      </c>
      <c r="H44" s="44" t="s">
        <v>62</v>
      </c>
      <c r="I44" s="13"/>
      <c r="J44" s="14"/>
      <c r="K44" s="14"/>
    </row>
    <row r="45" spans="2:11" ht="45.75" thickBot="1" x14ac:dyDescent="0.25">
      <c r="B45" s="36">
        <v>33</v>
      </c>
      <c r="C45" s="42">
        <v>10</v>
      </c>
      <c r="D45" s="43">
        <v>0</v>
      </c>
      <c r="E45" s="43">
        <v>6050</v>
      </c>
      <c r="F45" s="43">
        <v>0</v>
      </c>
      <c r="G45" s="44" t="s">
        <v>90</v>
      </c>
      <c r="H45" s="44" t="s">
        <v>91</v>
      </c>
      <c r="I45" s="13"/>
      <c r="J45" s="14"/>
      <c r="K45" s="14"/>
    </row>
    <row r="46" spans="2:11" ht="45.75" thickBot="1" x14ac:dyDescent="0.25">
      <c r="B46" s="36">
        <v>34</v>
      </c>
      <c r="C46" s="42">
        <v>10</v>
      </c>
      <c r="D46" s="43">
        <v>0</v>
      </c>
      <c r="E46" s="43">
        <v>6049</v>
      </c>
      <c r="F46" s="43">
        <v>0</v>
      </c>
      <c r="G46" s="44" t="s">
        <v>92</v>
      </c>
      <c r="H46" s="44" t="s">
        <v>91</v>
      </c>
      <c r="I46" s="13"/>
      <c r="J46" s="14"/>
      <c r="K46" s="14"/>
    </row>
    <row r="47" spans="2:11" ht="34.5" thickBot="1" x14ac:dyDescent="0.25">
      <c r="B47" s="36">
        <v>35</v>
      </c>
      <c r="C47" s="42">
        <v>10</v>
      </c>
      <c r="D47" s="43">
        <v>0</v>
      </c>
      <c r="E47" s="43">
        <v>4237</v>
      </c>
      <c r="F47" s="43">
        <v>0</v>
      </c>
      <c r="G47" s="44" t="s">
        <v>93</v>
      </c>
      <c r="H47" s="44" t="s">
        <v>94</v>
      </c>
      <c r="I47" s="13"/>
      <c r="J47" s="14"/>
      <c r="K47" s="14"/>
    </row>
    <row r="48" spans="2:11" ht="34.5" thickBot="1" x14ac:dyDescent="0.25">
      <c r="B48" s="36">
        <v>36</v>
      </c>
      <c r="C48" s="42">
        <v>10</v>
      </c>
      <c r="D48" s="43">
        <v>0</v>
      </c>
      <c r="E48" s="43">
        <v>5229</v>
      </c>
      <c r="F48" s="43">
        <v>0</v>
      </c>
      <c r="G48" s="44" t="s">
        <v>95</v>
      </c>
      <c r="H48" s="44" t="s">
        <v>96</v>
      </c>
      <c r="I48" s="13"/>
      <c r="J48" s="14"/>
      <c r="K48" s="14"/>
    </row>
    <row r="49" spans="2:11" ht="23.25" thickBot="1" x14ac:dyDescent="0.25">
      <c r="B49" s="36">
        <v>37</v>
      </c>
      <c r="C49" s="42">
        <v>10</v>
      </c>
      <c r="D49" s="43">
        <v>0</v>
      </c>
      <c r="E49" s="43">
        <v>2707</v>
      </c>
      <c r="F49" s="43">
        <v>0</v>
      </c>
      <c r="G49" s="44" t="s">
        <v>97</v>
      </c>
      <c r="H49" s="44" t="s">
        <v>74</v>
      </c>
      <c r="I49" s="13"/>
      <c r="J49" s="14"/>
      <c r="K49" s="14"/>
    </row>
    <row r="50" spans="2:11" ht="23.25" thickBot="1" x14ac:dyDescent="0.25">
      <c r="B50" s="36">
        <v>38</v>
      </c>
      <c r="C50" s="42">
        <v>10</v>
      </c>
      <c r="D50" s="43">
        <v>0</v>
      </c>
      <c r="E50" s="43">
        <v>6151</v>
      </c>
      <c r="F50" s="43">
        <v>0</v>
      </c>
      <c r="G50" s="44" t="s">
        <v>98</v>
      </c>
      <c r="H50" s="44" t="s">
        <v>99</v>
      </c>
      <c r="I50" s="13"/>
      <c r="J50" s="14"/>
      <c r="K50" s="14"/>
    </row>
    <row r="51" spans="2:11" ht="23.25" thickBot="1" x14ac:dyDescent="0.25">
      <c r="B51" s="36">
        <v>39</v>
      </c>
      <c r="C51" s="42">
        <v>10</v>
      </c>
      <c r="D51" s="43">
        <v>0</v>
      </c>
      <c r="E51" s="43">
        <v>6151</v>
      </c>
      <c r="F51" s="43">
        <v>1</v>
      </c>
      <c r="G51" s="44" t="s">
        <v>100</v>
      </c>
      <c r="H51" s="44" t="s">
        <v>101</v>
      </c>
      <c r="I51" s="13"/>
      <c r="J51" s="14"/>
      <c r="K51" s="14"/>
    </row>
    <row r="52" spans="2:11" ht="23.25" thickBot="1" x14ac:dyDescent="0.25">
      <c r="B52" s="36">
        <v>40</v>
      </c>
      <c r="C52" s="42">
        <v>10</v>
      </c>
      <c r="D52" s="43">
        <v>0</v>
      </c>
      <c r="E52" s="43">
        <v>1700</v>
      </c>
      <c r="F52" s="43">
        <v>0</v>
      </c>
      <c r="G52" s="44" t="s">
        <v>102</v>
      </c>
      <c r="H52" s="44" t="s">
        <v>103</v>
      </c>
      <c r="I52" s="13"/>
      <c r="J52" s="14"/>
      <c r="K52" s="14"/>
    </row>
    <row r="53" spans="2:11" ht="23.25" thickBot="1" x14ac:dyDescent="0.25">
      <c r="B53" s="36">
        <v>41</v>
      </c>
      <c r="C53" s="42">
        <v>10</v>
      </c>
      <c r="D53" s="43">
        <v>0</v>
      </c>
      <c r="E53" s="43">
        <v>1706</v>
      </c>
      <c r="F53" s="43">
        <v>0</v>
      </c>
      <c r="G53" s="44" t="s">
        <v>104</v>
      </c>
      <c r="H53" s="44" t="s">
        <v>105</v>
      </c>
      <c r="I53" s="13"/>
      <c r="J53" s="14"/>
      <c r="K53" s="14"/>
    </row>
    <row r="54" spans="2:11" ht="23.25" thickBot="1" x14ac:dyDescent="0.25">
      <c r="B54" s="36">
        <v>42</v>
      </c>
      <c r="C54" s="42">
        <v>10</v>
      </c>
      <c r="D54" s="43">
        <v>0</v>
      </c>
      <c r="E54" s="43">
        <v>1706</v>
      </c>
      <c r="F54" s="43">
        <v>1</v>
      </c>
      <c r="G54" s="44" t="s">
        <v>106</v>
      </c>
      <c r="H54" s="44" t="s">
        <v>107</v>
      </c>
      <c r="I54" s="13"/>
      <c r="J54" s="14"/>
      <c r="K54" s="14"/>
    </row>
    <row r="55" spans="2:11" ht="45.75" thickBot="1" x14ac:dyDescent="0.25">
      <c r="B55" s="36">
        <v>43</v>
      </c>
      <c r="C55" s="42">
        <v>10</v>
      </c>
      <c r="D55" s="43">
        <v>0</v>
      </c>
      <c r="E55" s="43">
        <v>9301</v>
      </c>
      <c r="F55" s="43">
        <v>0</v>
      </c>
      <c r="G55" s="44" t="s">
        <v>108</v>
      </c>
      <c r="H55" s="44" t="s">
        <v>109</v>
      </c>
      <c r="I55" s="13"/>
      <c r="J55" s="14"/>
      <c r="K55" s="14"/>
    </row>
    <row r="56" spans="2:11" ht="23.25" thickBot="1" x14ac:dyDescent="0.25">
      <c r="B56" s="36">
        <v>44</v>
      </c>
      <c r="C56" s="42">
        <v>10</v>
      </c>
      <c r="D56" s="43">
        <v>0</v>
      </c>
      <c r="E56" s="43">
        <v>1711</v>
      </c>
      <c r="F56" s="43">
        <v>0</v>
      </c>
      <c r="G56" s="44" t="s">
        <v>110</v>
      </c>
      <c r="H56" s="44" t="s">
        <v>111</v>
      </c>
      <c r="I56" s="13"/>
      <c r="J56" s="14"/>
      <c r="K56" s="14"/>
    </row>
    <row r="57" spans="2:11" ht="57" thickBot="1" x14ac:dyDescent="0.25">
      <c r="B57" s="36">
        <v>45</v>
      </c>
      <c r="C57" s="42">
        <v>10</v>
      </c>
      <c r="D57" s="43">
        <v>0</v>
      </c>
      <c r="E57" s="43">
        <v>2152</v>
      </c>
      <c r="F57" s="43">
        <v>0</v>
      </c>
      <c r="G57" s="44" t="s">
        <v>112</v>
      </c>
      <c r="H57" s="44" t="s">
        <v>113</v>
      </c>
      <c r="I57" s="13"/>
      <c r="J57" s="14"/>
      <c r="K57" s="14"/>
    </row>
    <row r="58" spans="2:11" ht="68.25" thickBot="1" x14ac:dyDescent="0.25">
      <c r="B58" s="36">
        <v>46</v>
      </c>
      <c r="C58" s="42">
        <v>10</v>
      </c>
      <c r="D58" s="43">
        <v>0</v>
      </c>
      <c r="E58" s="43">
        <v>1707</v>
      </c>
      <c r="F58" s="43">
        <v>0</v>
      </c>
      <c r="G58" s="44" t="s">
        <v>114</v>
      </c>
      <c r="H58" s="44" t="s">
        <v>115</v>
      </c>
      <c r="I58" s="13"/>
      <c r="J58" s="14"/>
      <c r="K58" s="14"/>
    </row>
    <row r="59" spans="2:11" ht="57" thickBot="1" x14ac:dyDescent="0.25">
      <c r="B59" s="36">
        <v>47</v>
      </c>
      <c r="C59" s="42">
        <v>10</v>
      </c>
      <c r="D59" s="43">
        <v>0</v>
      </c>
      <c r="E59" s="43">
        <v>2192</v>
      </c>
      <c r="F59" s="43">
        <v>0</v>
      </c>
      <c r="G59" s="44" t="s">
        <v>116</v>
      </c>
      <c r="H59" s="44" t="s">
        <v>117</v>
      </c>
      <c r="I59" s="13"/>
      <c r="J59" s="14"/>
      <c r="K59" s="14"/>
    </row>
    <row r="60" spans="2:11" ht="45.75" thickBot="1" x14ac:dyDescent="0.25">
      <c r="B60" s="36">
        <v>48</v>
      </c>
      <c r="C60" s="42">
        <v>10</v>
      </c>
      <c r="D60" s="43">
        <v>0</v>
      </c>
      <c r="E60" s="43">
        <v>5233</v>
      </c>
      <c r="F60" s="43">
        <v>0</v>
      </c>
      <c r="G60" s="44" t="s">
        <v>118</v>
      </c>
      <c r="H60" s="44" t="s">
        <v>119</v>
      </c>
      <c r="I60" s="13"/>
      <c r="J60" s="14"/>
      <c r="K60" s="14"/>
    </row>
    <row r="61" spans="2:11" ht="57" thickBot="1" x14ac:dyDescent="0.25">
      <c r="B61" s="36">
        <v>49</v>
      </c>
      <c r="C61" s="42">
        <v>10</v>
      </c>
      <c r="D61" s="43">
        <v>0</v>
      </c>
      <c r="E61" s="43">
        <v>5303</v>
      </c>
      <c r="F61" s="43">
        <v>0</v>
      </c>
      <c r="G61" s="44" t="s">
        <v>120</v>
      </c>
      <c r="H61" s="44" t="s">
        <v>121</v>
      </c>
      <c r="I61" s="13"/>
      <c r="J61" s="14"/>
      <c r="K61" s="14"/>
    </row>
    <row r="62" spans="2:11" ht="57" thickBot="1" x14ac:dyDescent="0.25">
      <c r="B62" s="36">
        <v>50</v>
      </c>
      <c r="C62" s="42">
        <v>10</v>
      </c>
      <c r="D62" s="43">
        <v>0</v>
      </c>
      <c r="E62" s="43">
        <v>5301</v>
      </c>
      <c r="F62" s="43">
        <v>0</v>
      </c>
      <c r="G62" s="44" t="s">
        <v>122</v>
      </c>
      <c r="H62" s="44" t="s">
        <v>123</v>
      </c>
      <c r="I62" s="13"/>
      <c r="J62" s="14"/>
      <c r="K62" s="14"/>
    </row>
    <row r="63" spans="2:11" ht="23.25" thickBot="1" x14ac:dyDescent="0.25">
      <c r="B63" s="36">
        <v>51</v>
      </c>
      <c r="C63" s="42">
        <v>10</v>
      </c>
      <c r="D63" s="43">
        <v>0</v>
      </c>
      <c r="E63" s="43">
        <v>5306</v>
      </c>
      <c r="F63" s="43">
        <v>0</v>
      </c>
      <c r="G63" s="44" t="s">
        <v>124</v>
      </c>
      <c r="H63" s="44" t="s">
        <v>125</v>
      </c>
      <c r="I63" s="13"/>
      <c r="J63" s="14"/>
      <c r="K63" s="14"/>
    </row>
    <row r="64" spans="2:11" ht="23.25" thickBot="1" x14ac:dyDescent="0.25">
      <c r="B64" s="36">
        <v>52</v>
      </c>
      <c r="C64" s="42">
        <v>10</v>
      </c>
      <c r="D64" s="43">
        <v>0</v>
      </c>
      <c r="E64" s="43">
        <v>2322</v>
      </c>
      <c r="F64" s="43">
        <v>0</v>
      </c>
      <c r="G64" s="44" t="s">
        <v>126</v>
      </c>
      <c r="H64" s="44" t="s">
        <v>45</v>
      </c>
      <c r="I64" s="13"/>
      <c r="J64" s="14"/>
      <c r="K64" s="14"/>
    </row>
    <row r="65" spans="2:11" ht="23.25" thickBot="1" x14ac:dyDescent="0.25">
      <c r="B65" s="36">
        <v>53</v>
      </c>
      <c r="C65" s="42">
        <v>10</v>
      </c>
      <c r="D65" s="43">
        <v>0</v>
      </c>
      <c r="E65" s="43">
        <v>656</v>
      </c>
      <c r="F65" s="43">
        <v>0</v>
      </c>
      <c r="G65" s="44" t="s">
        <v>127</v>
      </c>
      <c r="H65" s="44" t="s">
        <v>128</v>
      </c>
      <c r="I65" s="13"/>
      <c r="J65" s="14"/>
      <c r="K65" s="14"/>
    </row>
    <row r="66" spans="2:11" ht="34.5" thickBot="1" x14ac:dyDescent="0.25">
      <c r="B66" s="36">
        <v>54</v>
      </c>
      <c r="C66" s="42">
        <v>10</v>
      </c>
      <c r="D66" s="43">
        <v>0</v>
      </c>
      <c r="E66" s="43">
        <v>904</v>
      </c>
      <c r="F66" s="43">
        <v>0</v>
      </c>
      <c r="G66" s="44" t="s">
        <v>129</v>
      </c>
      <c r="H66" s="44" t="s">
        <v>49</v>
      </c>
      <c r="I66" s="13"/>
      <c r="J66" s="14"/>
      <c r="K66" s="14"/>
    </row>
    <row r="67" spans="2:11" ht="34.5" thickBot="1" x14ac:dyDescent="0.25">
      <c r="B67" s="36">
        <v>55</v>
      </c>
      <c r="C67" s="42">
        <v>10</v>
      </c>
      <c r="D67" s="43">
        <v>0</v>
      </c>
      <c r="E67" s="43">
        <v>4167</v>
      </c>
      <c r="F67" s="43">
        <v>0</v>
      </c>
      <c r="G67" s="44" t="s">
        <v>130</v>
      </c>
      <c r="H67" s="44" t="s">
        <v>131</v>
      </c>
      <c r="I67" s="13"/>
      <c r="J67" s="14"/>
      <c r="K67" s="14"/>
    </row>
    <row r="68" spans="2:11" ht="45.75" thickBot="1" x14ac:dyDescent="0.25">
      <c r="B68" s="36">
        <v>56</v>
      </c>
      <c r="C68" s="42">
        <v>10</v>
      </c>
      <c r="D68" s="43">
        <v>0</v>
      </c>
      <c r="E68" s="43">
        <v>4166</v>
      </c>
      <c r="F68" s="43">
        <v>0</v>
      </c>
      <c r="G68" s="44" t="s">
        <v>132</v>
      </c>
      <c r="H68" s="44" t="s">
        <v>133</v>
      </c>
      <c r="I68" s="13"/>
      <c r="J68" s="14"/>
      <c r="K68" s="14"/>
    </row>
    <row r="69" spans="2:11" ht="23.25" thickBot="1" x14ac:dyDescent="0.25">
      <c r="B69" s="36">
        <v>57</v>
      </c>
      <c r="C69" s="42" t="s">
        <v>134</v>
      </c>
      <c r="D69" s="43"/>
      <c r="E69" s="43"/>
      <c r="F69" s="43"/>
      <c r="G69" s="44" t="s">
        <v>135</v>
      </c>
      <c r="H69" s="44" t="s">
        <v>136</v>
      </c>
      <c r="I69" s="13"/>
      <c r="J69" s="14"/>
      <c r="K69" s="14"/>
    </row>
    <row r="70" spans="2:11" ht="23.25" thickBot="1" x14ac:dyDescent="0.25">
      <c r="B70" s="36">
        <v>58</v>
      </c>
      <c r="C70" s="42">
        <v>10</v>
      </c>
      <c r="D70" s="43">
        <v>0</v>
      </c>
      <c r="E70" s="43">
        <v>4185</v>
      </c>
      <c r="F70" s="43">
        <v>0</v>
      </c>
      <c r="G70" s="44" t="s">
        <v>137</v>
      </c>
      <c r="H70" s="44" t="s">
        <v>138</v>
      </c>
      <c r="I70" s="13"/>
      <c r="J70" s="14"/>
      <c r="K70" s="14"/>
    </row>
    <row r="71" spans="2:11" ht="23.25" thickBot="1" x14ac:dyDescent="0.25">
      <c r="B71" s="36">
        <v>59</v>
      </c>
      <c r="C71" s="42">
        <v>10</v>
      </c>
      <c r="D71" s="43">
        <v>0</v>
      </c>
      <c r="E71" s="43">
        <v>4185</v>
      </c>
      <c r="F71" s="43">
        <v>1</v>
      </c>
      <c r="G71" s="44" t="s">
        <v>139</v>
      </c>
      <c r="H71" s="44" t="s">
        <v>140</v>
      </c>
      <c r="I71" s="13"/>
      <c r="J71" s="14"/>
      <c r="K71" s="14"/>
    </row>
    <row r="72" spans="2:11" ht="13.5" thickBot="1" x14ac:dyDescent="0.25">
      <c r="B72" s="36">
        <v>60</v>
      </c>
      <c r="C72" s="42">
        <v>10</v>
      </c>
      <c r="D72" s="43">
        <v>0</v>
      </c>
      <c r="E72" s="43">
        <v>2</v>
      </c>
      <c r="F72" s="43">
        <v>0</v>
      </c>
      <c r="G72" s="44" t="s">
        <v>141</v>
      </c>
      <c r="H72" s="44" t="s">
        <v>49</v>
      </c>
      <c r="I72" s="13"/>
      <c r="J72" s="14"/>
      <c r="K72" s="14"/>
    </row>
    <row r="73" spans="2:11" ht="23.25" thickBot="1" x14ac:dyDescent="0.25">
      <c r="B73" s="36">
        <v>61</v>
      </c>
      <c r="C73" s="42">
        <v>10</v>
      </c>
      <c r="D73" s="43">
        <v>0</v>
      </c>
      <c r="E73" s="43">
        <v>2620</v>
      </c>
      <c r="F73" s="43">
        <v>0</v>
      </c>
      <c r="G73" s="44" t="s">
        <v>142</v>
      </c>
      <c r="H73" s="44" t="s">
        <v>143</v>
      </c>
      <c r="I73" s="13"/>
      <c r="J73" s="14"/>
      <c r="K73" s="14"/>
    </row>
    <row r="74" spans="2:11" ht="23.25" thickBot="1" x14ac:dyDescent="0.25">
      <c r="B74" s="36">
        <v>62</v>
      </c>
      <c r="C74" s="42">
        <v>10</v>
      </c>
      <c r="D74" s="43">
        <v>0</v>
      </c>
      <c r="E74" s="43">
        <v>9300</v>
      </c>
      <c r="F74" s="43">
        <v>0</v>
      </c>
      <c r="G74" s="44" t="s">
        <v>144</v>
      </c>
      <c r="H74" s="44" t="s">
        <v>145</v>
      </c>
      <c r="I74" s="13"/>
      <c r="J74" s="14"/>
      <c r="K74" s="14"/>
    </row>
    <row r="75" spans="2:11" ht="68.25" thickBot="1" x14ac:dyDescent="0.25">
      <c r="B75" s="36">
        <v>63</v>
      </c>
      <c r="C75" s="42">
        <v>10</v>
      </c>
      <c r="D75" s="43">
        <v>0</v>
      </c>
      <c r="E75" s="43">
        <v>5468</v>
      </c>
      <c r="F75" s="43">
        <v>0</v>
      </c>
      <c r="G75" s="44" t="s">
        <v>146</v>
      </c>
      <c r="H75" s="44" t="s">
        <v>147</v>
      </c>
      <c r="I75" s="13"/>
      <c r="J75" s="14"/>
      <c r="K75" s="14"/>
    </row>
    <row r="76" spans="2:11" ht="34.5" thickBot="1" x14ac:dyDescent="0.25">
      <c r="B76" s="36">
        <v>64</v>
      </c>
      <c r="C76" s="42">
        <v>10</v>
      </c>
      <c r="D76" s="43">
        <v>0</v>
      </c>
      <c r="E76" s="43">
        <v>4512</v>
      </c>
      <c r="F76" s="43">
        <v>0</v>
      </c>
      <c r="G76" s="44" t="s">
        <v>148</v>
      </c>
      <c r="H76" s="44" t="s">
        <v>149</v>
      </c>
      <c r="I76" s="13"/>
      <c r="J76" s="14"/>
      <c r="K76" s="14"/>
    </row>
    <row r="77" spans="2:11" ht="34.5" thickBot="1" x14ac:dyDescent="0.25">
      <c r="B77" s="36">
        <v>65</v>
      </c>
      <c r="C77" s="42">
        <v>10</v>
      </c>
      <c r="D77" s="43">
        <v>0</v>
      </c>
      <c r="E77" s="43">
        <v>4512</v>
      </c>
      <c r="F77" s="43">
        <v>1</v>
      </c>
      <c r="G77" s="44" t="s">
        <v>150</v>
      </c>
      <c r="H77" s="44" t="s">
        <v>151</v>
      </c>
      <c r="I77" s="13"/>
      <c r="J77" s="14"/>
      <c r="K77" s="14"/>
    </row>
    <row r="78" spans="2:11" ht="34.5" thickBot="1" x14ac:dyDescent="0.25">
      <c r="B78" s="36">
        <v>66</v>
      </c>
      <c r="C78" s="42">
        <v>10</v>
      </c>
      <c r="D78" s="43">
        <v>0</v>
      </c>
      <c r="E78" s="43">
        <v>4512</v>
      </c>
      <c r="F78" s="43">
        <v>3</v>
      </c>
      <c r="G78" s="44" t="s">
        <v>152</v>
      </c>
      <c r="H78" s="44" t="s">
        <v>153</v>
      </c>
      <c r="I78" s="13"/>
      <c r="J78" s="14"/>
      <c r="K78" s="14"/>
    </row>
    <row r="79" spans="2:11" ht="34.5" thickBot="1" x14ac:dyDescent="0.25">
      <c r="B79" s="36">
        <v>67</v>
      </c>
      <c r="C79" s="42">
        <v>10</v>
      </c>
      <c r="D79" s="43">
        <v>0</v>
      </c>
      <c r="E79" s="43">
        <v>4512</v>
      </c>
      <c r="F79" s="43">
        <v>2</v>
      </c>
      <c r="G79" s="44" t="s">
        <v>154</v>
      </c>
      <c r="H79" s="44" t="s">
        <v>155</v>
      </c>
      <c r="I79" s="13"/>
      <c r="J79" s="14"/>
      <c r="K79" s="14"/>
    </row>
    <row r="80" spans="2:11" ht="23.25" thickBot="1" x14ac:dyDescent="0.25">
      <c r="B80" s="36">
        <v>68</v>
      </c>
      <c r="C80" s="42">
        <v>10</v>
      </c>
      <c r="D80" s="43">
        <v>0</v>
      </c>
      <c r="E80" s="43">
        <v>4375</v>
      </c>
      <c r="F80" s="43">
        <v>0</v>
      </c>
      <c r="G80" s="44" t="s">
        <v>156</v>
      </c>
      <c r="H80" s="44" t="s">
        <v>34</v>
      </c>
      <c r="I80" s="13"/>
      <c r="J80" s="14"/>
      <c r="K80" s="14"/>
    </row>
    <row r="81" spans="2:11" ht="34.5" thickBot="1" x14ac:dyDescent="0.25">
      <c r="B81" s="36">
        <v>69</v>
      </c>
      <c r="C81" s="42">
        <v>10</v>
      </c>
      <c r="D81" s="43">
        <v>0</v>
      </c>
      <c r="E81" s="43">
        <v>5099</v>
      </c>
      <c r="F81" s="43">
        <v>0</v>
      </c>
      <c r="G81" s="44" t="s">
        <v>157</v>
      </c>
      <c r="H81" s="44" t="s">
        <v>158</v>
      </c>
      <c r="I81" s="13"/>
      <c r="J81" s="14"/>
      <c r="K81" s="14"/>
    </row>
    <row r="82" spans="2:11" ht="23.25" thickBot="1" x14ac:dyDescent="0.25">
      <c r="B82" s="36">
        <v>70</v>
      </c>
      <c r="C82" s="42">
        <v>10</v>
      </c>
      <c r="D82" s="43">
        <v>0</v>
      </c>
      <c r="E82" s="43">
        <v>9263</v>
      </c>
      <c r="F82" s="43">
        <v>0</v>
      </c>
      <c r="G82" s="44" t="s">
        <v>159</v>
      </c>
      <c r="H82" s="44" t="s">
        <v>160</v>
      </c>
      <c r="I82" s="13"/>
      <c r="J82" s="14"/>
      <c r="K82" s="14"/>
    </row>
    <row r="83" spans="2:11" ht="34.5" thickBot="1" x14ac:dyDescent="0.25">
      <c r="B83" s="36">
        <v>71</v>
      </c>
      <c r="C83" s="42">
        <v>10</v>
      </c>
      <c r="D83" s="43">
        <v>0</v>
      </c>
      <c r="E83" s="43">
        <v>6149</v>
      </c>
      <c r="F83" s="43">
        <v>0</v>
      </c>
      <c r="G83" s="44" t="s">
        <v>161</v>
      </c>
      <c r="H83" s="44" t="s">
        <v>162</v>
      </c>
      <c r="I83" s="13"/>
      <c r="J83" s="14"/>
      <c r="K83" s="14"/>
    </row>
    <row r="84" spans="2:11" ht="34.5" thickBot="1" x14ac:dyDescent="0.25">
      <c r="B84" s="36">
        <v>72</v>
      </c>
      <c r="C84" s="42">
        <v>10</v>
      </c>
      <c r="D84" s="43">
        <v>0</v>
      </c>
      <c r="E84" s="43">
        <v>5995</v>
      </c>
      <c r="F84" s="43">
        <v>0</v>
      </c>
      <c r="G84" s="44" t="s">
        <v>163</v>
      </c>
      <c r="H84" s="44" t="s">
        <v>164</v>
      </c>
      <c r="I84" s="13"/>
      <c r="J84" s="14"/>
      <c r="K84" s="14"/>
    </row>
    <row r="85" spans="2:11" ht="34.5" thickBot="1" x14ac:dyDescent="0.25">
      <c r="B85" s="36">
        <v>73</v>
      </c>
      <c r="C85" s="42">
        <v>10</v>
      </c>
      <c r="D85" s="43">
        <v>0</v>
      </c>
      <c r="E85" s="43">
        <v>6118</v>
      </c>
      <c r="F85" s="43">
        <v>0</v>
      </c>
      <c r="G85" s="44" t="s">
        <v>165</v>
      </c>
      <c r="H85" s="44" t="s">
        <v>166</v>
      </c>
      <c r="I85" s="13"/>
      <c r="J85" s="14"/>
      <c r="K85" s="14"/>
    </row>
    <row r="86" spans="2:11" ht="34.5" thickBot="1" x14ac:dyDescent="0.25">
      <c r="B86" s="36">
        <v>74</v>
      </c>
      <c r="C86" s="42">
        <v>10</v>
      </c>
      <c r="D86" s="43">
        <v>0</v>
      </c>
      <c r="E86" s="43">
        <v>5549</v>
      </c>
      <c r="F86" s="43">
        <v>0</v>
      </c>
      <c r="G86" s="44" t="s">
        <v>167</v>
      </c>
      <c r="H86" s="44" t="s">
        <v>168</v>
      </c>
      <c r="I86" s="13"/>
      <c r="J86" s="14"/>
      <c r="K86" s="14"/>
    </row>
    <row r="87" spans="2:11" ht="34.5" thickBot="1" x14ac:dyDescent="0.25">
      <c r="B87" s="36">
        <v>75</v>
      </c>
      <c r="C87" s="42">
        <v>10</v>
      </c>
      <c r="D87" s="43">
        <v>0</v>
      </c>
      <c r="E87" s="43">
        <v>6116</v>
      </c>
      <c r="F87" s="43">
        <v>0</v>
      </c>
      <c r="G87" s="44" t="s">
        <v>169</v>
      </c>
      <c r="H87" s="44" t="s">
        <v>170</v>
      </c>
      <c r="I87" s="13"/>
      <c r="J87" s="14"/>
      <c r="K87" s="14"/>
    </row>
    <row r="88" spans="2:11" ht="57" thickBot="1" x14ac:dyDescent="0.25">
      <c r="B88" s="36">
        <v>76</v>
      </c>
      <c r="C88" s="42">
        <v>10</v>
      </c>
      <c r="D88" s="43">
        <v>0</v>
      </c>
      <c r="E88" s="43">
        <v>5546</v>
      </c>
      <c r="F88" s="43">
        <v>0</v>
      </c>
      <c r="G88" s="44" t="s">
        <v>171</v>
      </c>
      <c r="H88" s="44" t="s">
        <v>172</v>
      </c>
      <c r="I88" s="13"/>
      <c r="J88" s="14"/>
      <c r="K88" s="14"/>
    </row>
    <row r="89" spans="2:11" ht="23.25" thickBot="1" x14ac:dyDescent="0.25">
      <c r="B89" s="36">
        <v>77</v>
      </c>
      <c r="C89" s="42">
        <v>10</v>
      </c>
      <c r="D89" s="43">
        <v>0</v>
      </c>
      <c r="E89" s="43">
        <v>3674</v>
      </c>
      <c r="F89" s="43">
        <v>0</v>
      </c>
      <c r="G89" s="44" t="s">
        <v>173</v>
      </c>
      <c r="H89" s="44" t="s">
        <v>174</v>
      </c>
      <c r="I89" s="13"/>
      <c r="J89" s="14"/>
      <c r="K89" s="14"/>
    </row>
    <row r="90" spans="2:11" ht="34.5" thickBot="1" x14ac:dyDescent="0.25">
      <c r="B90" s="36">
        <v>78</v>
      </c>
      <c r="C90" s="42">
        <v>10</v>
      </c>
      <c r="D90" s="43">
        <v>0</v>
      </c>
      <c r="E90" s="43">
        <v>3673</v>
      </c>
      <c r="F90" s="43">
        <v>0</v>
      </c>
      <c r="G90" s="44" t="s">
        <v>175</v>
      </c>
      <c r="H90" s="44" t="s">
        <v>174</v>
      </c>
      <c r="I90" s="13"/>
      <c r="J90" s="14"/>
      <c r="K90" s="14"/>
    </row>
    <row r="91" spans="2:11" ht="23.25" thickBot="1" x14ac:dyDescent="0.25">
      <c r="B91" s="36">
        <v>79</v>
      </c>
      <c r="C91" s="42">
        <v>10</v>
      </c>
      <c r="D91" s="43">
        <v>0</v>
      </c>
      <c r="E91" s="43">
        <v>3675</v>
      </c>
      <c r="F91" s="43">
        <v>0</v>
      </c>
      <c r="G91" s="44" t="s">
        <v>176</v>
      </c>
      <c r="H91" s="44" t="s">
        <v>177</v>
      </c>
      <c r="I91" s="13"/>
      <c r="J91" s="14"/>
      <c r="K91" s="14"/>
    </row>
    <row r="92" spans="2:11" ht="68.25" thickBot="1" x14ac:dyDescent="0.25">
      <c r="B92" s="36">
        <v>80</v>
      </c>
      <c r="C92" s="42">
        <v>10</v>
      </c>
      <c r="D92" s="43">
        <v>0</v>
      </c>
      <c r="E92" s="43">
        <v>2742</v>
      </c>
      <c r="F92" s="43">
        <v>1</v>
      </c>
      <c r="G92" s="44" t="s">
        <v>178</v>
      </c>
      <c r="H92" s="44" t="s">
        <v>179</v>
      </c>
      <c r="I92" s="13"/>
      <c r="J92" s="14"/>
      <c r="K92" s="14"/>
    </row>
    <row r="93" spans="2:11" ht="68.25" thickBot="1" x14ac:dyDescent="0.25">
      <c r="B93" s="36">
        <v>81</v>
      </c>
      <c r="C93" s="42">
        <v>10</v>
      </c>
      <c r="D93" s="43">
        <v>0</v>
      </c>
      <c r="E93" s="43">
        <v>2742</v>
      </c>
      <c r="F93" s="43">
        <v>0</v>
      </c>
      <c r="G93" s="44" t="s">
        <v>180</v>
      </c>
      <c r="H93" s="44" t="s">
        <v>181</v>
      </c>
      <c r="I93" s="13"/>
      <c r="J93" s="14"/>
      <c r="K93" s="14"/>
    </row>
    <row r="94" spans="2:11" ht="47.25" thickBot="1" x14ac:dyDescent="0.25">
      <c r="B94" s="36">
        <v>82</v>
      </c>
      <c r="C94" s="42">
        <v>10</v>
      </c>
      <c r="D94" s="43">
        <v>0</v>
      </c>
      <c r="E94" s="43">
        <v>831</v>
      </c>
      <c r="F94" s="43">
        <v>0</v>
      </c>
      <c r="G94" s="44" t="s">
        <v>182</v>
      </c>
      <c r="H94" s="44" t="s">
        <v>49</v>
      </c>
      <c r="I94" s="13"/>
      <c r="J94" s="14"/>
      <c r="K94" s="14"/>
    </row>
    <row r="95" spans="2:11" ht="57" thickBot="1" x14ac:dyDescent="0.25">
      <c r="B95" s="36">
        <v>83</v>
      </c>
      <c r="C95" s="42">
        <v>10</v>
      </c>
      <c r="D95" s="43">
        <v>0</v>
      </c>
      <c r="E95" s="43">
        <v>5132</v>
      </c>
      <c r="F95" s="43">
        <v>1</v>
      </c>
      <c r="G95" s="44" t="s">
        <v>183</v>
      </c>
      <c r="H95" s="44" t="s">
        <v>184</v>
      </c>
      <c r="I95" s="13"/>
      <c r="J95" s="14"/>
      <c r="K95" s="14"/>
    </row>
    <row r="96" spans="2:11" ht="57" thickBot="1" x14ac:dyDescent="0.25">
      <c r="B96" s="36">
        <v>84</v>
      </c>
      <c r="C96" s="42">
        <v>10</v>
      </c>
      <c r="D96" s="43">
        <v>0</v>
      </c>
      <c r="E96" s="43">
        <v>5132</v>
      </c>
      <c r="F96" s="43">
        <v>0</v>
      </c>
      <c r="G96" s="44" t="s">
        <v>185</v>
      </c>
      <c r="H96" s="44" t="s">
        <v>186</v>
      </c>
      <c r="I96" s="13"/>
      <c r="J96" s="14"/>
      <c r="K96" s="14"/>
    </row>
    <row r="97" spans="2:11" ht="23.25" thickBot="1" x14ac:dyDescent="0.25">
      <c r="B97" s="36">
        <v>85</v>
      </c>
      <c r="C97" s="42">
        <v>10</v>
      </c>
      <c r="D97" s="43">
        <v>0</v>
      </c>
      <c r="E97" s="43">
        <v>1345</v>
      </c>
      <c r="F97" s="43">
        <v>0</v>
      </c>
      <c r="G97" s="44" t="s">
        <v>187</v>
      </c>
      <c r="H97" s="44" t="s">
        <v>188</v>
      </c>
      <c r="I97" s="13"/>
      <c r="J97" s="14"/>
      <c r="K97" s="14"/>
    </row>
    <row r="98" spans="2:11" ht="23.25" thickBot="1" x14ac:dyDescent="0.25">
      <c r="B98" s="36">
        <v>86</v>
      </c>
      <c r="C98" s="42">
        <v>10</v>
      </c>
      <c r="D98" s="43">
        <v>0</v>
      </c>
      <c r="E98" s="43">
        <v>1344</v>
      </c>
      <c r="F98" s="43">
        <v>0</v>
      </c>
      <c r="G98" s="44" t="s">
        <v>189</v>
      </c>
      <c r="H98" s="44" t="s">
        <v>190</v>
      </c>
      <c r="I98" s="13"/>
      <c r="J98" s="14"/>
      <c r="K98" s="14"/>
    </row>
    <row r="99" spans="2:11" ht="23.25" thickBot="1" x14ac:dyDescent="0.25">
      <c r="B99" s="36">
        <v>87</v>
      </c>
      <c r="C99" s="42">
        <v>10</v>
      </c>
      <c r="D99" s="43">
        <v>0</v>
      </c>
      <c r="E99" s="43">
        <v>4552</v>
      </c>
      <c r="F99" s="43">
        <v>0</v>
      </c>
      <c r="G99" s="44" t="s">
        <v>191</v>
      </c>
      <c r="H99" s="44" t="s">
        <v>181</v>
      </c>
      <c r="I99" s="13"/>
      <c r="J99" s="14"/>
      <c r="K99" s="14"/>
    </row>
    <row r="100" spans="2:11" ht="23.25" thickBot="1" x14ac:dyDescent="0.25">
      <c r="B100" s="36">
        <v>88</v>
      </c>
      <c r="C100" s="42">
        <v>10</v>
      </c>
      <c r="D100" s="43">
        <v>0</v>
      </c>
      <c r="E100" s="43">
        <v>3662</v>
      </c>
      <c r="F100" s="43">
        <v>0</v>
      </c>
      <c r="G100" s="44" t="s">
        <v>192</v>
      </c>
      <c r="H100" s="44" t="s">
        <v>193</v>
      </c>
      <c r="I100" s="13"/>
      <c r="J100" s="14"/>
      <c r="K100" s="14"/>
    </row>
    <row r="101" spans="2:11" ht="34.5" thickBot="1" x14ac:dyDescent="0.25">
      <c r="B101" s="36">
        <v>89</v>
      </c>
      <c r="C101" s="42">
        <v>10</v>
      </c>
      <c r="D101" s="43">
        <v>0</v>
      </c>
      <c r="E101" s="43">
        <v>2172</v>
      </c>
      <c r="F101" s="43">
        <v>0</v>
      </c>
      <c r="G101" s="44" t="s">
        <v>194</v>
      </c>
      <c r="H101" s="44" t="s">
        <v>195</v>
      </c>
      <c r="I101" s="13"/>
      <c r="J101" s="14"/>
      <c r="K101" s="14"/>
    </row>
    <row r="102" spans="2:11" ht="45.75" thickBot="1" x14ac:dyDescent="0.25">
      <c r="B102" s="36">
        <v>90</v>
      </c>
      <c r="C102" s="42">
        <v>10</v>
      </c>
      <c r="D102" s="43">
        <v>0</v>
      </c>
      <c r="E102" s="43">
        <v>4164</v>
      </c>
      <c r="F102" s="43">
        <v>0</v>
      </c>
      <c r="G102" s="44" t="s">
        <v>196</v>
      </c>
      <c r="H102" s="44" t="s">
        <v>197</v>
      </c>
      <c r="I102" s="13"/>
      <c r="J102" s="14"/>
      <c r="K102" s="14"/>
    </row>
    <row r="103" spans="2:11" ht="57" thickBot="1" x14ac:dyDescent="0.25">
      <c r="B103" s="36">
        <v>91</v>
      </c>
      <c r="C103" s="42">
        <v>10</v>
      </c>
      <c r="D103" s="43">
        <v>0</v>
      </c>
      <c r="E103" s="43">
        <v>4161</v>
      </c>
      <c r="F103" s="43">
        <v>0</v>
      </c>
      <c r="G103" s="44" t="s">
        <v>198</v>
      </c>
      <c r="H103" s="44" t="s">
        <v>199</v>
      </c>
      <c r="I103" s="13"/>
      <c r="J103" s="14"/>
      <c r="K103" s="14"/>
    </row>
    <row r="104" spans="2:11" ht="45.75" thickBot="1" x14ac:dyDescent="0.25">
      <c r="B104" s="36">
        <v>92</v>
      </c>
      <c r="C104" s="42">
        <v>10</v>
      </c>
      <c r="D104" s="43">
        <v>0</v>
      </c>
      <c r="E104" s="43">
        <v>5304</v>
      </c>
      <c r="F104" s="43">
        <v>0</v>
      </c>
      <c r="G104" s="44" t="s">
        <v>200</v>
      </c>
      <c r="H104" s="44" t="s">
        <v>201</v>
      </c>
      <c r="I104" s="13"/>
      <c r="J104" s="14"/>
      <c r="K104" s="14"/>
    </row>
    <row r="105" spans="2:11" ht="34.5" thickBot="1" x14ac:dyDescent="0.25">
      <c r="B105" s="36">
        <v>93</v>
      </c>
      <c r="C105" s="42">
        <v>10</v>
      </c>
      <c r="D105" s="43">
        <v>0</v>
      </c>
      <c r="E105" s="43">
        <v>5330</v>
      </c>
      <c r="F105" s="43">
        <v>0</v>
      </c>
      <c r="G105" s="44" t="s">
        <v>202</v>
      </c>
      <c r="H105" s="44" t="s">
        <v>203</v>
      </c>
      <c r="I105" s="13"/>
      <c r="J105" s="14"/>
      <c r="K105" s="14"/>
    </row>
    <row r="106" spans="2:11" ht="34.5" thickBot="1" x14ac:dyDescent="0.25">
      <c r="B106" s="36">
        <v>94</v>
      </c>
      <c r="C106" s="42">
        <v>10</v>
      </c>
      <c r="D106" s="43">
        <v>0</v>
      </c>
      <c r="E106" s="43">
        <v>5548</v>
      </c>
      <c r="F106" s="43">
        <v>0</v>
      </c>
      <c r="G106" s="44" t="s">
        <v>204</v>
      </c>
      <c r="H106" s="44" t="s">
        <v>172</v>
      </c>
      <c r="I106" s="13"/>
      <c r="J106" s="14"/>
      <c r="K106" s="14"/>
    </row>
    <row r="107" spans="2:11" ht="34.5" thickBot="1" x14ac:dyDescent="0.25">
      <c r="B107" s="36">
        <v>95</v>
      </c>
      <c r="C107" s="42">
        <v>10</v>
      </c>
      <c r="D107" s="43">
        <v>0</v>
      </c>
      <c r="E107" s="43">
        <v>871</v>
      </c>
      <c r="F107" s="43">
        <v>0</v>
      </c>
      <c r="G107" s="44" t="s">
        <v>205</v>
      </c>
      <c r="H107" s="44" t="s">
        <v>206</v>
      </c>
      <c r="I107" s="13"/>
      <c r="J107" s="14"/>
      <c r="K107" s="14"/>
    </row>
    <row r="108" spans="2:11" ht="57" thickBot="1" x14ac:dyDescent="0.25">
      <c r="B108" s="36">
        <v>96</v>
      </c>
      <c r="C108" s="42">
        <v>10</v>
      </c>
      <c r="D108" s="43">
        <v>0</v>
      </c>
      <c r="E108" s="43">
        <v>5411</v>
      </c>
      <c r="F108" s="43">
        <v>0</v>
      </c>
      <c r="G108" s="44" t="s">
        <v>207</v>
      </c>
      <c r="H108" s="44" t="s">
        <v>208</v>
      </c>
      <c r="I108" s="13"/>
      <c r="J108" s="14"/>
      <c r="K108" s="14"/>
    </row>
    <row r="109" spans="2:11" ht="57" thickBot="1" x14ac:dyDescent="0.25">
      <c r="B109" s="36">
        <v>97</v>
      </c>
      <c r="C109" s="42">
        <v>10</v>
      </c>
      <c r="D109" s="43">
        <v>0</v>
      </c>
      <c r="E109" s="43">
        <v>5413</v>
      </c>
      <c r="F109" s="43">
        <v>0</v>
      </c>
      <c r="G109" s="44" t="s">
        <v>209</v>
      </c>
      <c r="H109" s="44" t="s">
        <v>210</v>
      </c>
      <c r="I109" s="13"/>
      <c r="J109" s="14"/>
      <c r="K109" s="14"/>
    </row>
    <row r="110" spans="2:11" ht="57" thickBot="1" x14ac:dyDescent="0.25">
      <c r="B110" s="36">
        <v>98</v>
      </c>
      <c r="C110" s="42">
        <v>10</v>
      </c>
      <c r="D110" s="43">
        <v>0</v>
      </c>
      <c r="E110" s="43">
        <v>5412</v>
      </c>
      <c r="F110" s="43">
        <v>0</v>
      </c>
      <c r="G110" s="44" t="s">
        <v>211</v>
      </c>
      <c r="H110" s="44" t="s">
        <v>49</v>
      </c>
      <c r="I110" s="13"/>
      <c r="J110" s="14"/>
      <c r="K110" s="14"/>
    </row>
    <row r="111" spans="2:11" ht="57" thickBot="1" x14ac:dyDescent="0.25">
      <c r="B111" s="36">
        <v>99</v>
      </c>
      <c r="C111" s="42">
        <v>10</v>
      </c>
      <c r="D111" s="43">
        <v>0</v>
      </c>
      <c r="E111" s="43">
        <v>5406</v>
      </c>
      <c r="F111" s="43">
        <v>0</v>
      </c>
      <c r="G111" s="44" t="s">
        <v>212</v>
      </c>
      <c r="H111" s="44" t="s">
        <v>208</v>
      </c>
      <c r="I111" s="13"/>
      <c r="J111" s="14"/>
      <c r="K111" s="14"/>
    </row>
    <row r="112" spans="2:11" ht="68.25" thickBot="1" x14ac:dyDescent="0.25">
      <c r="B112" s="36">
        <v>100</v>
      </c>
      <c r="C112" s="42">
        <v>10</v>
      </c>
      <c r="D112" s="43">
        <v>0</v>
      </c>
      <c r="E112" s="43">
        <v>5405</v>
      </c>
      <c r="F112" s="43">
        <v>0</v>
      </c>
      <c r="G112" s="44" t="s">
        <v>213</v>
      </c>
      <c r="H112" s="44" t="s">
        <v>208</v>
      </c>
      <c r="I112" s="13"/>
      <c r="J112" s="14"/>
      <c r="K112" s="14"/>
    </row>
    <row r="113" spans="2:11" ht="68.25" thickBot="1" x14ac:dyDescent="0.25">
      <c r="B113" s="36">
        <v>101</v>
      </c>
      <c r="C113" s="42">
        <v>10</v>
      </c>
      <c r="D113" s="43">
        <v>0</v>
      </c>
      <c r="E113" s="43">
        <v>5408</v>
      </c>
      <c r="F113" s="43">
        <v>0</v>
      </c>
      <c r="G113" s="44" t="s">
        <v>214</v>
      </c>
      <c r="H113" s="44" t="s">
        <v>208</v>
      </c>
      <c r="I113" s="13"/>
      <c r="J113" s="14"/>
      <c r="K113" s="14"/>
    </row>
    <row r="114" spans="2:11" ht="68.25" thickBot="1" x14ac:dyDescent="0.25">
      <c r="B114" s="36">
        <v>102</v>
      </c>
      <c r="C114" s="42">
        <v>10</v>
      </c>
      <c r="D114" s="43">
        <v>0</v>
      </c>
      <c r="E114" s="43">
        <v>5407</v>
      </c>
      <c r="F114" s="43">
        <v>0</v>
      </c>
      <c r="G114" s="44" t="s">
        <v>215</v>
      </c>
      <c r="H114" s="44" t="s">
        <v>208</v>
      </c>
      <c r="I114" s="13"/>
      <c r="J114" s="14"/>
      <c r="K114" s="14"/>
    </row>
    <row r="115" spans="2:11" ht="57" thickBot="1" x14ac:dyDescent="0.25">
      <c r="B115" s="36">
        <v>103</v>
      </c>
      <c r="C115" s="42">
        <v>10</v>
      </c>
      <c r="D115" s="43">
        <v>0</v>
      </c>
      <c r="E115" s="43">
        <v>5410</v>
      </c>
      <c r="F115" s="43">
        <v>0</v>
      </c>
      <c r="G115" s="44" t="s">
        <v>216</v>
      </c>
      <c r="H115" s="44" t="s">
        <v>208</v>
      </c>
      <c r="I115" s="13"/>
      <c r="J115" s="14"/>
      <c r="K115" s="14"/>
    </row>
    <row r="116" spans="2:11" ht="57" thickBot="1" x14ac:dyDescent="0.25">
      <c r="B116" s="36">
        <v>104</v>
      </c>
      <c r="C116" s="42">
        <v>10</v>
      </c>
      <c r="D116" s="43">
        <v>0</v>
      </c>
      <c r="E116" s="43">
        <v>5409</v>
      </c>
      <c r="F116" s="43">
        <v>0</v>
      </c>
      <c r="G116" s="44" t="s">
        <v>217</v>
      </c>
      <c r="H116" s="44" t="s">
        <v>208</v>
      </c>
      <c r="I116" s="13"/>
      <c r="J116" s="14"/>
      <c r="K116" s="14"/>
    </row>
    <row r="117" spans="2:11" ht="57" thickBot="1" x14ac:dyDescent="0.25">
      <c r="B117" s="36">
        <v>105</v>
      </c>
      <c r="C117" s="42">
        <v>10</v>
      </c>
      <c r="D117" s="43">
        <v>0</v>
      </c>
      <c r="E117" s="43">
        <v>5404</v>
      </c>
      <c r="F117" s="43">
        <v>0</v>
      </c>
      <c r="G117" s="44" t="s">
        <v>218</v>
      </c>
      <c r="H117" s="44" t="s">
        <v>219</v>
      </c>
      <c r="I117" s="13"/>
      <c r="J117" s="14"/>
      <c r="K117" s="14"/>
    </row>
    <row r="118" spans="2:11" ht="57" thickBot="1" x14ac:dyDescent="0.25">
      <c r="B118" s="36">
        <v>106</v>
      </c>
      <c r="C118" s="42">
        <v>10</v>
      </c>
      <c r="D118" s="43">
        <v>0</v>
      </c>
      <c r="E118" s="43">
        <v>5403</v>
      </c>
      <c r="F118" s="43">
        <v>0</v>
      </c>
      <c r="G118" s="44" t="s">
        <v>220</v>
      </c>
      <c r="H118" s="44" t="s">
        <v>208</v>
      </c>
      <c r="I118" s="13"/>
      <c r="J118" s="14"/>
      <c r="K118" s="14"/>
    </row>
    <row r="119" spans="2:11" ht="34.5" thickBot="1" x14ac:dyDescent="0.25">
      <c r="B119" s="36">
        <v>107</v>
      </c>
      <c r="C119" s="42">
        <v>10</v>
      </c>
      <c r="D119" s="43">
        <v>0</v>
      </c>
      <c r="E119" s="43">
        <v>6088</v>
      </c>
      <c r="F119" s="43">
        <v>3</v>
      </c>
      <c r="G119" s="44" t="s">
        <v>221</v>
      </c>
      <c r="H119" s="44" t="s">
        <v>222</v>
      </c>
      <c r="I119" s="13"/>
      <c r="J119" s="14"/>
      <c r="K119" s="14"/>
    </row>
    <row r="120" spans="2:11" ht="34.5" thickBot="1" x14ac:dyDescent="0.25">
      <c r="B120" s="36">
        <v>108</v>
      </c>
      <c r="C120" s="42">
        <v>10</v>
      </c>
      <c r="D120" s="43">
        <v>0</v>
      </c>
      <c r="E120" s="43">
        <v>6088</v>
      </c>
      <c r="F120" s="43">
        <v>4</v>
      </c>
      <c r="G120" s="44" t="s">
        <v>223</v>
      </c>
      <c r="H120" s="44" t="s">
        <v>224</v>
      </c>
      <c r="I120" s="13"/>
      <c r="J120" s="14"/>
      <c r="K120" s="14"/>
    </row>
    <row r="121" spans="2:11" ht="34.5" thickBot="1" x14ac:dyDescent="0.25">
      <c r="B121" s="36">
        <v>109</v>
      </c>
      <c r="C121" s="42">
        <v>10</v>
      </c>
      <c r="D121" s="43">
        <v>0</v>
      </c>
      <c r="E121" s="43">
        <v>6088</v>
      </c>
      <c r="F121" s="43">
        <v>1</v>
      </c>
      <c r="G121" s="44" t="s">
        <v>225</v>
      </c>
      <c r="H121" s="44" t="s">
        <v>226</v>
      </c>
      <c r="I121" s="13"/>
      <c r="J121" s="14"/>
      <c r="K121" s="14"/>
    </row>
    <row r="122" spans="2:11" ht="34.5" thickBot="1" x14ac:dyDescent="0.25">
      <c r="B122" s="36">
        <v>110</v>
      </c>
      <c r="C122" s="42">
        <v>10</v>
      </c>
      <c r="D122" s="43">
        <v>0</v>
      </c>
      <c r="E122" s="43">
        <v>6088</v>
      </c>
      <c r="F122" s="43">
        <v>5</v>
      </c>
      <c r="G122" s="44" t="s">
        <v>227</v>
      </c>
      <c r="H122" s="44" t="s">
        <v>228</v>
      </c>
      <c r="I122" s="13"/>
      <c r="J122" s="14"/>
      <c r="K122" s="14"/>
    </row>
    <row r="123" spans="2:11" ht="34.5" thickBot="1" x14ac:dyDescent="0.25">
      <c r="B123" s="36">
        <v>111</v>
      </c>
      <c r="C123" s="42">
        <v>10</v>
      </c>
      <c r="D123" s="43">
        <v>0</v>
      </c>
      <c r="E123" s="43">
        <v>6088</v>
      </c>
      <c r="F123" s="43">
        <v>2</v>
      </c>
      <c r="G123" s="44" t="s">
        <v>229</v>
      </c>
      <c r="H123" s="44" t="s">
        <v>230</v>
      </c>
      <c r="I123" s="13"/>
      <c r="J123" s="14"/>
      <c r="K123" s="14"/>
    </row>
    <row r="124" spans="2:11" ht="34.5" thickBot="1" x14ac:dyDescent="0.25">
      <c r="B124" s="36">
        <v>112</v>
      </c>
      <c r="C124" s="42">
        <v>10</v>
      </c>
      <c r="D124" s="43">
        <v>0</v>
      </c>
      <c r="E124" s="43">
        <v>6087</v>
      </c>
      <c r="F124" s="43">
        <v>3</v>
      </c>
      <c r="G124" s="44" t="s">
        <v>231</v>
      </c>
      <c r="H124" s="44" t="s">
        <v>222</v>
      </c>
      <c r="I124" s="13"/>
      <c r="J124" s="14"/>
      <c r="K124" s="14"/>
    </row>
    <row r="125" spans="2:11" ht="34.5" thickBot="1" x14ac:dyDescent="0.25">
      <c r="B125" s="36">
        <v>113</v>
      </c>
      <c r="C125" s="42">
        <v>10</v>
      </c>
      <c r="D125" s="43">
        <v>0</v>
      </c>
      <c r="E125" s="43">
        <v>6087</v>
      </c>
      <c r="F125" s="43">
        <v>0</v>
      </c>
      <c r="G125" s="44" t="s">
        <v>232</v>
      </c>
      <c r="H125" s="44" t="s">
        <v>233</v>
      </c>
      <c r="I125" s="13"/>
      <c r="J125" s="14"/>
      <c r="K125" s="14"/>
    </row>
    <row r="126" spans="2:11" ht="34.5" thickBot="1" x14ac:dyDescent="0.25">
      <c r="B126" s="36">
        <v>114</v>
      </c>
      <c r="C126" s="42">
        <v>10</v>
      </c>
      <c r="D126" s="43">
        <v>0</v>
      </c>
      <c r="E126" s="43">
        <v>6087</v>
      </c>
      <c r="F126" s="43">
        <v>4</v>
      </c>
      <c r="G126" s="44" t="s">
        <v>234</v>
      </c>
      <c r="H126" s="44" t="s">
        <v>224</v>
      </c>
      <c r="I126" s="13"/>
      <c r="J126" s="14"/>
      <c r="K126" s="14"/>
    </row>
    <row r="127" spans="2:11" ht="34.5" thickBot="1" x14ac:dyDescent="0.25">
      <c r="B127" s="36">
        <v>115</v>
      </c>
      <c r="C127" s="42">
        <v>10</v>
      </c>
      <c r="D127" s="43">
        <v>0</v>
      </c>
      <c r="E127" s="43">
        <v>6087</v>
      </c>
      <c r="F127" s="43">
        <v>1</v>
      </c>
      <c r="G127" s="44" t="s">
        <v>235</v>
      </c>
      <c r="H127" s="44" t="s">
        <v>226</v>
      </c>
      <c r="I127" s="13"/>
      <c r="J127" s="14"/>
      <c r="K127" s="14"/>
    </row>
    <row r="128" spans="2:11" ht="34.5" thickBot="1" x14ac:dyDescent="0.25">
      <c r="B128" s="36">
        <v>116</v>
      </c>
      <c r="C128" s="42">
        <v>10</v>
      </c>
      <c r="D128" s="43">
        <v>0</v>
      </c>
      <c r="E128" s="43">
        <v>6087</v>
      </c>
      <c r="F128" s="43">
        <v>5</v>
      </c>
      <c r="G128" s="44" t="s">
        <v>236</v>
      </c>
      <c r="H128" s="44" t="s">
        <v>228</v>
      </c>
      <c r="I128" s="13"/>
      <c r="J128" s="14"/>
      <c r="K128" s="14"/>
    </row>
    <row r="129" spans="2:11" ht="34.5" thickBot="1" x14ac:dyDescent="0.25">
      <c r="B129" s="36">
        <v>117</v>
      </c>
      <c r="C129" s="42">
        <v>10</v>
      </c>
      <c r="D129" s="43">
        <v>0</v>
      </c>
      <c r="E129" s="43">
        <v>6087</v>
      </c>
      <c r="F129" s="43">
        <v>2</v>
      </c>
      <c r="G129" s="44" t="s">
        <v>237</v>
      </c>
      <c r="H129" s="44" t="s">
        <v>230</v>
      </c>
      <c r="I129" s="13"/>
      <c r="J129" s="14"/>
      <c r="K129" s="14"/>
    </row>
    <row r="130" spans="2:11" ht="34.5" thickBot="1" x14ac:dyDescent="0.25">
      <c r="B130" s="36">
        <v>118</v>
      </c>
      <c r="C130" s="42">
        <v>10</v>
      </c>
      <c r="D130" s="43">
        <v>0</v>
      </c>
      <c r="E130" s="43">
        <v>3663</v>
      </c>
      <c r="F130" s="43">
        <v>0</v>
      </c>
      <c r="G130" s="44" t="s">
        <v>238</v>
      </c>
      <c r="H130" s="44" t="s">
        <v>239</v>
      </c>
      <c r="I130" s="13"/>
      <c r="J130" s="14"/>
      <c r="K130" s="14"/>
    </row>
    <row r="131" spans="2:11" ht="34.5" thickBot="1" x14ac:dyDescent="0.25">
      <c r="B131" s="36">
        <v>119</v>
      </c>
      <c r="C131" s="42">
        <v>10</v>
      </c>
      <c r="D131" s="43">
        <v>0</v>
      </c>
      <c r="E131" s="43">
        <v>3663</v>
      </c>
      <c r="F131" s="43">
        <v>1</v>
      </c>
      <c r="G131" s="44" t="s">
        <v>240</v>
      </c>
      <c r="H131" s="44" t="s">
        <v>241</v>
      </c>
      <c r="I131" s="13"/>
      <c r="J131" s="14"/>
      <c r="K131" s="14"/>
    </row>
    <row r="132" spans="2:11" ht="34.5" thickBot="1" x14ac:dyDescent="0.25">
      <c r="B132" s="36">
        <v>120</v>
      </c>
      <c r="C132" s="42">
        <v>10</v>
      </c>
      <c r="D132" s="43">
        <v>0</v>
      </c>
      <c r="E132" s="43">
        <v>3666</v>
      </c>
      <c r="F132" s="43">
        <v>0</v>
      </c>
      <c r="G132" s="44" t="s">
        <v>242</v>
      </c>
      <c r="H132" s="44" t="s">
        <v>243</v>
      </c>
      <c r="I132" s="13"/>
      <c r="J132" s="14"/>
      <c r="K132" s="14"/>
    </row>
    <row r="133" spans="2:11" ht="34.5" thickBot="1" x14ac:dyDescent="0.25">
      <c r="B133" s="36">
        <v>121</v>
      </c>
      <c r="C133" s="42">
        <v>10</v>
      </c>
      <c r="D133" s="43">
        <v>0</v>
      </c>
      <c r="E133" s="43">
        <v>3666</v>
      </c>
      <c r="F133" s="43">
        <v>1</v>
      </c>
      <c r="G133" s="44" t="s">
        <v>244</v>
      </c>
      <c r="H133" s="44" t="s">
        <v>245</v>
      </c>
      <c r="I133" s="13"/>
      <c r="J133" s="14"/>
      <c r="K133" s="14"/>
    </row>
    <row r="134" spans="2:11" ht="23.25" thickBot="1" x14ac:dyDescent="0.25">
      <c r="B134" s="36">
        <v>122</v>
      </c>
      <c r="C134" s="42">
        <v>10</v>
      </c>
      <c r="D134" s="43">
        <v>0</v>
      </c>
      <c r="E134" s="43">
        <v>5900</v>
      </c>
      <c r="F134" s="43">
        <v>0</v>
      </c>
      <c r="G134" s="44" t="s">
        <v>246</v>
      </c>
      <c r="H134" s="44" t="s">
        <v>247</v>
      </c>
      <c r="I134" s="13"/>
      <c r="J134" s="14"/>
      <c r="K134" s="14"/>
    </row>
    <row r="135" spans="2:11" ht="23.25" thickBot="1" x14ac:dyDescent="0.25">
      <c r="B135" s="36">
        <v>123</v>
      </c>
      <c r="C135" s="42">
        <v>10</v>
      </c>
      <c r="D135" s="43">
        <v>0</v>
      </c>
      <c r="E135" s="43">
        <v>6123</v>
      </c>
      <c r="F135" s="43">
        <v>0</v>
      </c>
      <c r="G135" s="44" t="s">
        <v>248</v>
      </c>
      <c r="H135" s="44" t="s">
        <v>70</v>
      </c>
      <c r="I135" s="13"/>
      <c r="J135" s="14"/>
      <c r="K135" s="14"/>
    </row>
    <row r="136" spans="2:11" ht="23.25" thickBot="1" x14ac:dyDescent="0.25">
      <c r="B136" s="36">
        <v>124</v>
      </c>
      <c r="C136" s="42">
        <v>10</v>
      </c>
      <c r="D136" s="43">
        <v>0</v>
      </c>
      <c r="E136" s="43">
        <v>2503</v>
      </c>
      <c r="F136" s="43">
        <v>1</v>
      </c>
      <c r="G136" s="44" t="s">
        <v>249</v>
      </c>
      <c r="H136" s="44" t="s">
        <v>250</v>
      </c>
      <c r="I136" s="13"/>
      <c r="J136" s="14"/>
      <c r="K136" s="14"/>
    </row>
    <row r="137" spans="2:11" ht="23.25" thickBot="1" x14ac:dyDescent="0.25">
      <c r="B137" s="36">
        <v>125</v>
      </c>
      <c r="C137" s="42">
        <v>10</v>
      </c>
      <c r="D137" s="43">
        <v>0</v>
      </c>
      <c r="E137" s="43">
        <v>3451</v>
      </c>
      <c r="F137" s="43">
        <v>0</v>
      </c>
      <c r="G137" s="44" t="s">
        <v>251</v>
      </c>
      <c r="H137" s="44" t="s">
        <v>74</v>
      </c>
      <c r="I137" s="13"/>
      <c r="J137" s="14"/>
      <c r="K137" s="14"/>
    </row>
    <row r="138" spans="2:11" ht="23.25" thickBot="1" x14ac:dyDescent="0.25">
      <c r="B138" s="36">
        <v>126</v>
      </c>
      <c r="C138" s="42">
        <v>40</v>
      </c>
      <c r="D138" s="43">
        <v>0</v>
      </c>
      <c r="E138" s="43">
        <v>2499</v>
      </c>
      <c r="F138" s="43">
        <v>0</v>
      </c>
      <c r="G138" s="44" t="s">
        <v>252</v>
      </c>
      <c r="H138" s="44" t="s">
        <v>34</v>
      </c>
      <c r="I138" s="13"/>
      <c r="J138" s="14"/>
      <c r="K138" s="14"/>
    </row>
    <row r="139" spans="2:11" ht="23.25" thickBot="1" x14ac:dyDescent="0.25">
      <c r="B139" s="36">
        <v>127</v>
      </c>
      <c r="C139" s="42">
        <v>40</v>
      </c>
      <c r="D139" s="43">
        <v>0</v>
      </c>
      <c r="E139" s="43">
        <v>2500</v>
      </c>
      <c r="F139" s="43">
        <v>0</v>
      </c>
      <c r="G139" s="44" t="s">
        <v>253</v>
      </c>
      <c r="H139" s="44" t="s">
        <v>254</v>
      </c>
      <c r="I139" s="13"/>
      <c r="J139" s="14"/>
      <c r="K139" s="14"/>
    </row>
    <row r="140" spans="2:11" ht="34.5" thickBot="1" x14ac:dyDescent="0.25">
      <c r="B140" s="36">
        <v>128</v>
      </c>
      <c r="C140" s="42">
        <v>10</v>
      </c>
      <c r="D140" s="43">
        <v>0</v>
      </c>
      <c r="E140" s="43">
        <v>9319</v>
      </c>
      <c r="F140" s="43">
        <v>0</v>
      </c>
      <c r="G140" s="44" t="s">
        <v>255</v>
      </c>
      <c r="H140" s="44" t="s">
        <v>256</v>
      </c>
      <c r="I140" s="13"/>
      <c r="J140" s="14"/>
      <c r="K140" s="14"/>
    </row>
    <row r="141" spans="2:11" ht="45.75" thickBot="1" x14ac:dyDescent="0.25">
      <c r="B141" s="36">
        <v>129</v>
      </c>
      <c r="C141" s="42">
        <v>10</v>
      </c>
      <c r="D141" s="43">
        <v>0</v>
      </c>
      <c r="E141" s="43">
        <v>5631</v>
      </c>
      <c r="F141" s="43">
        <v>0</v>
      </c>
      <c r="G141" s="44" t="s">
        <v>257</v>
      </c>
      <c r="H141" s="44" t="s">
        <v>258</v>
      </c>
      <c r="I141" s="13"/>
      <c r="J141" s="14"/>
      <c r="K141" s="14"/>
    </row>
    <row r="142" spans="2:11" ht="34.5" thickBot="1" x14ac:dyDescent="0.25">
      <c r="B142" s="36">
        <v>130</v>
      </c>
      <c r="C142" s="42">
        <v>10</v>
      </c>
      <c r="D142" s="43">
        <v>0</v>
      </c>
      <c r="E142" s="43">
        <v>5631</v>
      </c>
      <c r="F142" s="43">
        <v>0</v>
      </c>
      <c r="G142" s="44" t="s">
        <v>259</v>
      </c>
      <c r="H142" s="44" t="s">
        <v>260</v>
      </c>
      <c r="I142" s="13"/>
      <c r="J142" s="14"/>
      <c r="K142" s="14"/>
    </row>
    <row r="143" spans="2:11" ht="34.5" thickBot="1" x14ac:dyDescent="0.25">
      <c r="B143" s="36">
        <v>131</v>
      </c>
      <c r="C143" s="42">
        <v>10</v>
      </c>
      <c r="D143" s="43">
        <v>0</v>
      </c>
      <c r="E143" s="43">
        <v>6051</v>
      </c>
      <c r="F143" s="43">
        <v>0</v>
      </c>
      <c r="G143" s="44" t="s">
        <v>261</v>
      </c>
      <c r="H143" s="44" t="s">
        <v>262</v>
      </c>
      <c r="I143" s="13"/>
      <c r="J143" s="14"/>
      <c r="K143" s="14"/>
    </row>
    <row r="144" spans="2:11" ht="113.25" thickBot="1" x14ac:dyDescent="0.25">
      <c r="B144" s="36">
        <v>132</v>
      </c>
      <c r="C144" s="42">
        <v>10</v>
      </c>
      <c r="D144" s="43">
        <v>0</v>
      </c>
      <c r="E144" s="43">
        <v>5107</v>
      </c>
      <c r="F144" s="43">
        <v>0</v>
      </c>
      <c r="G144" s="44" t="s">
        <v>263</v>
      </c>
      <c r="H144" s="44" t="s">
        <v>264</v>
      </c>
      <c r="I144" s="13"/>
      <c r="J144" s="14"/>
      <c r="K144" s="14"/>
    </row>
    <row r="145" spans="2:11" ht="23.25" thickBot="1" x14ac:dyDescent="0.25">
      <c r="B145" s="36">
        <v>133</v>
      </c>
      <c r="C145" s="42">
        <v>10</v>
      </c>
      <c r="D145" s="43">
        <v>0</v>
      </c>
      <c r="E145" s="43">
        <v>1221</v>
      </c>
      <c r="F145" s="43">
        <v>0</v>
      </c>
      <c r="G145" s="44" t="s">
        <v>265</v>
      </c>
      <c r="H145" s="44" t="s">
        <v>266</v>
      </c>
      <c r="I145" s="13"/>
      <c r="J145" s="14"/>
      <c r="K145" s="14"/>
    </row>
    <row r="146" spans="2:11" ht="34.5" thickBot="1" x14ac:dyDescent="0.25">
      <c r="B146" s="36">
        <v>134</v>
      </c>
      <c r="C146" s="42">
        <v>10</v>
      </c>
      <c r="D146" s="43">
        <v>0</v>
      </c>
      <c r="E146" s="43">
        <v>1222</v>
      </c>
      <c r="F146" s="43">
        <v>0</v>
      </c>
      <c r="G146" s="44" t="s">
        <v>267</v>
      </c>
      <c r="H146" s="44" t="s">
        <v>268</v>
      </c>
      <c r="I146" s="13"/>
      <c r="J146" s="14"/>
      <c r="K146" s="14"/>
    </row>
    <row r="147" spans="2:11" ht="67.5" x14ac:dyDescent="0.2">
      <c r="B147" s="36">
        <v>135</v>
      </c>
      <c r="C147" s="77">
        <v>10</v>
      </c>
      <c r="D147" s="77">
        <v>0</v>
      </c>
      <c r="E147" s="77">
        <v>1224</v>
      </c>
      <c r="F147" s="77">
        <v>0</v>
      </c>
      <c r="G147" s="45" t="s">
        <v>269</v>
      </c>
      <c r="H147" s="80" t="s">
        <v>271</v>
      </c>
      <c r="I147" s="13"/>
      <c r="J147" s="14"/>
      <c r="K147" s="14"/>
    </row>
    <row r="148" spans="2:11" ht="13.5" thickBot="1" x14ac:dyDescent="0.25">
      <c r="B148" s="36">
        <v>136</v>
      </c>
      <c r="C148" s="79"/>
      <c r="D148" s="79"/>
      <c r="E148" s="79"/>
      <c r="F148" s="79"/>
      <c r="G148" s="44" t="s">
        <v>270</v>
      </c>
      <c r="H148" s="82"/>
      <c r="I148" s="13"/>
      <c r="J148" s="14"/>
      <c r="K148" s="14"/>
    </row>
    <row r="149" spans="2:11" ht="23.25" thickBot="1" x14ac:dyDescent="0.25">
      <c r="B149" s="36">
        <v>137</v>
      </c>
      <c r="C149" s="42">
        <v>10</v>
      </c>
      <c r="D149" s="43">
        <v>0</v>
      </c>
      <c r="E149" s="43">
        <v>1223</v>
      </c>
      <c r="F149" s="43">
        <v>0</v>
      </c>
      <c r="G149" s="44" t="s">
        <v>272</v>
      </c>
      <c r="H149" s="44" t="s">
        <v>49</v>
      </c>
      <c r="I149" s="13"/>
      <c r="J149" s="14"/>
      <c r="K149" s="14"/>
    </row>
    <row r="150" spans="2:11" ht="90.75" thickBot="1" x14ac:dyDescent="0.25">
      <c r="B150" s="36">
        <v>138</v>
      </c>
      <c r="C150" s="42">
        <v>10</v>
      </c>
      <c r="D150" s="43">
        <v>0</v>
      </c>
      <c r="E150" s="43">
        <v>1223</v>
      </c>
      <c r="F150" s="43">
        <v>0</v>
      </c>
      <c r="G150" s="44" t="s">
        <v>273</v>
      </c>
      <c r="H150" s="44" t="s">
        <v>266</v>
      </c>
      <c r="I150" s="13"/>
      <c r="J150" s="14"/>
      <c r="K150" s="14"/>
    </row>
    <row r="151" spans="2:11" ht="23.25" thickBot="1" x14ac:dyDescent="0.25">
      <c r="B151" s="36">
        <v>139</v>
      </c>
      <c r="C151" s="42" t="s">
        <v>134</v>
      </c>
      <c r="D151" s="43"/>
      <c r="E151" s="43"/>
      <c r="F151" s="43"/>
      <c r="G151" s="44" t="s">
        <v>274</v>
      </c>
      <c r="H151" s="44" t="s">
        <v>49</v>
      </c>
      <c r="I151" s="13"/>
      <c r="J151" s="14"/>
      <c r="K151" s="14"/>
    </row>
    <row r="152" spans="2:11" ht="34.5" thickBot="1" x14ac:dyDescent="0.25">
      <c r="B152" s="36">
        <v>140</v>
      </c>
      <c r="C152" s="42">
        <v>10</v>
      </c>
      <c r="D152" s="43">
        <v>0</v>
      </c>
      <c r="E152" s="43">
        <v>2462</v>
      </c>
      <c r="F152" s="43">
        <v>0</v>
      </c>
      <c r="G152" s="44" t="s">
        <v>275</v>
      </c>
      <c r="H152" s="44" t="s">
        <v>276</v>
      </c>
      <c r="I152" s="13"/>
      <c r="J152" s="14"/>
      <c r="K152" s="14"/>
    </row>
    <row r="153" spans="2:11" ht="34.5" thickBot="1" x14ac:dyDescent="0.25">
      <c r="B153" s="36">
        <v>141</v>
      </c>
      <c r="C153" s="42">
        <v>10</v>
      </c>
      <c r="D153" s="43">
        <v>0</v>
      </c>
      <c r="E153" s="43">
        <v>2463</v>
      </c>
      <c r="F153" s="43">
        <v>0</v>
      </c>
      <c r="G153" s="44" t="s">
        <v>277</v>
      </c>
      <c r="H153" s="44" t="s">
        <v>278</v>
      </c>
      <c r="I153" s="13"/>
      <c r="J153" s="14"/>
      <c r="K153" s="14"/>
    </row>
    <row r="154" spans="2:11" ht="34.5" thickBot="1" x14ac:dyDescent="0.25">
      <c r="B154" s="36">
        <v>142</v>
      </c>
      <c r="C154" s="42">
        <v>10</v>
      </c>
      <c r="D154" s="43">
        <v>0</v>
      </c>
      <c r="E154" s="43">
        <v>9006</v>
      </c>
      <c r="F154" s="43">
        <v>0</v>
      </c>
      <c r="G154" s="44" t="s">
        <v>279</v>
      </c>
      <c r="H154" s="44" t="s">
        <v>280</v>
      </c>
      <c r="I154" s="13"/>
      <c r="J154" s="14"/>
      <c r="K154" s="14"/>
    </row>
    <row r="155" spans="2:11" ht="57" thickBot="1" x14ac:dyDescent="0.25">
      <c r="B155" s="36">
        <v>143</v>
      </c>
      <c r="C155" s="42">
        <v>10</v>
      </c>
      <c r="D155" s="43">
        <v>0</v>
      </c>
      <c r="E155" s="43">
        <v>6122</v>
      </c>
      <c r="F155" s="43">
        <v>0</v>
      </c>
      <c r="G155" s="44" t="s">
        <v>281</v>
      </c>
      <c r="H155" s="44" t="s">
        <v>282</v>
      </c>
      <c r="I155" s="13"/>
      <c r="J155" s="14"/>
      <c r="K155" s="14"/>
    </row>
    <row r="156" spans="2:11" ht="34.5" thickBot="1" x14ac:dyDescent="0.25">
      <c r="B156" s="36">
        <v>144</v>
      </c>
      <c r="C156" s="42">
        <v>10</v>
      </c>
      <c r="D156" s="43">
        <v>0</v>
      </c>
      <c r="E156" s="43">
        <v>5439</v>
      </c>
      <c r="F156" s="43">
        <v>0</v>
      </c>
      <c r="G156" s="44" t="s">
        <v>283</v>
      </c>
      <c r="H156" s="44" t="s">
        <v>284</v>
      </c>
      <c r="I156" s="13"/>
      <c r="J156" s="14"/>
      <c r="K156" s="14"/>
    </row>
    <row r="157" spans="2:11" ht="45.75" thickBot="1" x14ac:dyDescent="0.25">
      <c r="B157" s="36">
        <v>145</v>
      </c>
      <c r="C157" s="42">
        <v>10</v>
      </c>
      <c r="D157" s="43">
        <v>0</v>
      </c>
      <c r="E157" s="43">
        <v>1957</v>
      </c>
      <c r="F157" s="43">
        <v>0</v>
      </c>
      <c r="G157" s="44" t="s">
        <v>285</v>
      </c>
      <c r="H157" s="44" t="s">
        <v>286</v>
      </c>
      <c r="I157" s="13"/>
      <c r="J157" s="14"/>
      <c r="K157" s="14"/>
    </row>
    <row r="158" spans="2:11" ht="34.5" thickBot="1" x14ac:dyDescent="0.25">
      <c r="B158" s="36">
        <v>146</v>
      </c>
      <c r="C158" s="42">
        <v>10</v>
      </c>
      <c r="D158" s="43">
        <v>0</v>
      </c>
      <c r="E158" s="43">
        <v>1956</v>
      </c>
      <c r="F158" s="43">
        <v>0</v>
      </c>
      <c r="G158" s="44" t="s">
        <v>287</v>
      </c>
      <c r="H158" s="44" t="s">
        <v>286</v>
      </c>
      <c r="I158" s="13"/>
      <c r="J158" s="14"/>
      <c r="K158" s="14"/>
    </row>
    <row r="159" spans="2:11" ht="248.25" thickBot="1" x14ac:dyDescent="0.25">
      <c r="B159" s="36">
        <v>147</v>
      </c>
      <c r="C159" s="42">
        <v>10</v>
      </c>
      <c r="D159" s="43">
        <v>0</v>
      </c>
      <c r="E159" s="43">
        <v>2738</v>
      </c>
      <c r="F159" s="43"/>
      <c r="G159" s="44" t="s">
        <v>288</v>
      </c>
      <c r="H159" s="44" t="s">
        <v>289</v>
      </c>
      <c r="I159" s="13"/>
      <c r="J159" s="14"/>
      <c r="K159" s="14"/>
    </row>
    <row r="160" spans="2:11" ht="270.75" thickBot="1" x14ac:dyDescent="0.25">
      <c r="B160" s="36">
        <v>148</v>
      </c>
      <c r="C160" s="42">
        <v>10</v>
      </c>
      <c r="D160" s="43">
        <v>0</v>
      </c>
      <c r="E160" s="43">
        <v>2737</v>
      </c>
      <c r="F160" s="43">
        <v>0</v>
      </c>
      <c r="G160" s="44" t="s">
        <v>290</v>
      </c>
      <c r="H160" s="44" t="s">
        <v>291</v>
      </c>
      <c r="I160" s="13"/>
      <c r="J160" s="14"/>
      <c r="K160" s="14"/>
    </row>
    <row r="161" spans="2:11" ht="282" thickBot="1" x14ac:dyDescent="0.25">
      <c r="B161" s="36">
        <v>149</v>
      </c>
      <c r="C161" s="42">
        <v>10</v>
      </c>
      <c r="D161" s="43">
        <v>0</v>
      </c>
      <c r="E161" s="43">
        <v>2512</v>
      </c>
      <c r="F161" s="43">
        <v>1</v>
      </c>
      <c r="G161" s="44" t="s">
        <v>292</v>
      </c>
      <c r="H161" s="44" t="s">
        <v>293</v>
      </c>
      <c r="I161" s="13"/>
      <c r="J161" s="14"/>
      <c r="K161" s="14"/>
    </row>
    <row r="162" spans="2:11" ht="282" thickBot="1" x14ac:dyDescent="0.25">
      <c r="B162" s="36">
        <v>150</v>
      </c>
      <c r="C162" s="42">
        <v>10</v>
      </c>
      <c r="D162" s="43">
        <v>0</v>
      </c>
      <c r="E162" s="43">
        <v>2512</v>
      </c>
      <c r="F162" s="43">
        <v>0</v>
      </c>
      <c r="G162" s="44" t="s">
        <v>294</v>
      </c>
      <c r="H162" s="44" t="s">
        <v>295</v>
      </c>
      <c r="I162" s="13"/>
      <c r="J162" s="14"/>
      <c r="K162" s="14"/>
    </row>
    <row r="163" spans="2:11" ht="225.75" thickBot="1" x14ac:dyDescent="0.25">
      <c r="B163" s="36">
        <v>151</v>
      </c>
      <c r="C163" s="42">
        <v>10</v>
      </c>
      <c r="D163" s="43">
        <v>0</v>
      </c>
      <c r="E163" s="43">
        <v>5393</v>
      </c>
      <c r="F163" s="43">
        <v>0</v>
      </c>
      <c r="G163" s="44" t="s">
        <v>296</v>
      </c>
      <c r="H163" s="44" t="s">
        <v>297</v>
      </c>
      <c r="I163" s="13"/>
      <c r="J163" s="14"/>
      <c r="K163" s="14"/>
    </row>
    <row r="164" spans="2:11" ht="225.75" thickBot="1" x14ac:dyDescent="0.25">
      <c r="B164" s="36">
        <v>152</v>
      </c>
      <c r="C164" s="42">
        <v>10</v>
      </c>
      <c r="D164" s="43">
        <v>0</v>
      </c>
      <c r="E164" s="43">
        <v>2168</v>
      </c>
      <c r="F164" s="43">
        <v>0</v>
      </c>
      <c r="G164" s="44" t="s">
        <v>298</v>
      </c>
      <c r="H164" s="44" t="s">
        <v>299</v>
      </c>
      <c r="I164" s="13"/>
      <c r="J164" s="14"/>
      <c r="K164" s="14"/>
    </row>
    <row r="165" spans="2:11" ht="34.5" thickBot="1" x14ac:dyDescent="0.25">
      <c r="B165" s="36">
        <v>153</v>
      </c>
      <c r="C165" s="42">
        <v>10</v>
      </c>
      <c r="D165" s="43">
        <v>0</v>
      </c>
      <c r="E165" s="43">
        <v>426</v>
      </c>
      <c r="F165" s="43">
        <v>0</v>
      </c>
      <c r="G165" s="44" t="s">
        <v>300</v>
      </c>
      <c r="H165" s="44" t="s">
        <v>301</v>
      </c>
      <c r="I165" s="13"/>
      <c r="J165" s="14"/>
      <c r="K165" s="14"/>
    </row>
    <row r="166" spans="2:11" ht="34.5" thickBot="1" x14ac:dyDescent="0.25">
      <c r="B166" s="36">
        <v>154</v>
      </c>
      <c r="C166" s="42">
        <v>10</v>
      </c>
      <c r="D166" s="43">
        <v>0</v>
      </c>
      <c r="E166" s="43">
        <v>4107</v>
      </c>
      <c r="F166" s="43">
        <v>0</v>
      </c>
      <c r="G166" s="44" t="s">
        <v>302</v>
      </c>
      <c r="H166" s="44" t="s">
        <v>303</v>
      </c>
      <c r="I166" s="13"/>
      <c r="J166" s="14"/>
      <c r="K166" s="14"/>
    </row>
    <row r="167" spans="2:11" ht="34.5" thickBot="1" x14ac:dyDescent="0.25">
      <c r="B167" s="36">
        <v>155</v>
      </c>
      <c r="C167" s="42">
        <v>10</v>
      </c>
      <c r="D167" s="43">
        <v>0</v>
      </c>
      <c r="E167" s="43">
        <v>4110</v>
      </c>
      <c r="F167" s="43">
        <v>0</v>
      </c>
      <c r="G167" s="44" t="s">
        <v>304</v>
      </c>
      <c r="H167" s="44" t="s">
        <v>74</v>
      </c>
      <c r="I167" s="13"/>
      <c r="J167" s="14"/>
      <c r="K167" s="14"/>
    </row>
    <row r="168" spans="2:11" ht="34.5" thickBot="1" x14ac:dyDescent="0.25">
      <c r="B168" s="36">
        <v>156</v>
      </c>
      <c r="C168" s="42">
        <v>40</v>
      </c>
      <c r="D168" s="43">
        <v>0</v>
      </c>
      <c r="E168" s="43">
        <v>3305</v>
      </c>
      <c r="F168" s="43">
        <v>0</v>
      </c>
      <c r="G168" s="44" t="s">
        <v>305</v>
      </c>
      <c r="H168" s="44" t="s">
        <v>74</v>
      </c>
      <c r="I168" s="13"/>
      <c r="J168" s="14"/>
      <c r="K168" s="14"/>
    </row>
    <row r="169" spans="2:11" ht="34.5" thickBot="1" x14ac:dyDescent="0.25">
      <c r="B169" s="36">
        <v>157</v>
      </c>
      <c r="C169" s="42">
        <v>10</v>
      </c>
      <c r="D169" s="43">
        <v>0</v>
      </c>
      <c r="E169" s="43">
        <v>2111</v>
      </c>
      <c r="F169" s="43">
        <v>1</v>
      </c>
      <c r="G169" s="44" t="s">
        <v>306</v>
      </c>
      <c r="H169" s="44" t="s">
        <v>307</v>
      </c>
      <c r="I169" s="13"/>
      <c r="J169" s="14"/>
      <c r="K169" s="14"/>
    </row>
    <row r="170" spans="2:11" ht="34.5" thickBot="1" x14ac:dyDescent="0.25">
      <c r="B170" s="36">
        <v>158</v>
      </c>
      <c r="C170" s="42">
        <v>10</v>
      </c>
      <c r="D170" s="43">
        <v>0</v>
      </c>
      <c r="E170" s="43">
        <v>5800</v>
      </c>
      <c r="F170" s="43">
        <v>0</v>
      </c>
      <c r="G170" s="44" t="s">
        <v>308</v>
      </c>
      <c r="H170" s="44" t="s">
        <v>309</v>
      </c>
      <c r="I170" s="13"/>
      <c r="J170" s="14"/>
      <c r="K170" s="14"/>
    </row>
    <row r="171" spans="2:11" ht="34.5" thickBot="1" x14ac:dyDescent="0.25">
      <c r="B171" s="36">
        <v>159</v>
      </c>
      <c r="C171" s="42">
        <v>10</v>
      </c>
      <c r="D171" s="43">
        <v>0</v>
      </c>
      <c r="E171" s="43">
        <v>2230</v>
      </c>
      <c r="F171" s="43">
        <v>0</v>
      </c>
      <c r="G171" s="44" t="s">
        <v>310</v>
      </c>
      <c r="H171" s="44" t="s">
        <v>311</v>
      </c>
      <c r="I171" s="13"/>
      <c r="J171" s="14"/>
      <c r="K171" s="14"/>
    </row>
    <row r="172" spans="2:11" ht="34.5" thickBot="1" x14ac:dyDescent="0.25">
      <c r="B172" s="36">
        <v>160</v>
      </c>
      <c r="C172" s="42">
        <v>10</v>
      </c>
      <c r="D172" s="43">
        <v>0</v>
      </c>
      <c r="E172" s="43">
        <v>2230</v>
      </c>
      <c r="F172" s="43">
        <v>1</v>
      </c>
      <c r="G172" s="44" t="s">
        <v>312</v>
      </c>
      <c r="H172" s="44" t="s">
        <v>313</v>
      </c>
      <c r="I172" s="13"/>
      <c r="J172" s="14"/>
      <c r="K172" s="14"/>
    </row>
    <row r="173" spans="2:11" ht="34.5" thickBot="1" x14ac:dyDescent="0.25">
      <c r="B173" s="36">
        <v>161</v>
      </c>
      <c r="C173" s="42">
        <v>10</v>
      </c>
      <c r="D173" s="43">
        <v>0</v>
      </c>
      <c r="E173" s="43">
        <v>2128</v>
      </c>
      <c r="F173" s="43">
        <v>0</v>
      </c>
      <c r="G173" s="44" t="s">
        <v>314</v>
      </c>
      <c r="H173" s="44" t="s">
        <v>315</v>
      </c>
      <c r="I173" s="13"/>
      <c r="J173" s="14"/>
      <c r="K173" s="14"/>
    </row>
    <row r="174" spans="2:11" ht="68.25" thickBot="1" x14ac:dyDescent="0.25">
      <c r="B174" s="36">
        <v>162</v>
      </c>
      <c r="C174" s="42">
        <v>10</v>
      </c>
      <c r="D174" s="43">
        <v>0</v>
      </c>
      <c r="E174" s="43">
        <v>2127</v>
      </c>
      <c r="F174" s="43">
        <v>0</v>
      </c>
      <c r="G174" s="44" t="s">
        <v>316</v>
      </c>
      <c r="H174" s="44" t="s">
        <v>317</v>
      </c>
      <c r="I174" s="13"/>
      <c r="J174" s="14"/>
      <c r="K174" s="14"/>
    </row>
    <row r="175" spans="2:11" ht="68.25" thickBot="1" x14ac:dyDescent="0.25">
      <c r="B175" s="36">
        <v>163</v>
      </c>
      <c r="C175" s="42">
        <v>10</v>
      </c>
      <c r="D175" s="43">
        <v>0</v>
      </c>
      <c r="E175" s="43">
        <v>2130</v>
      </c>
      <c r="F175" s="43">
        <v>0</v>
      </c>
      <c r="G175" s="44" t="s">
        <v>318</v>
      </c>
      <c r="H175" s="44" t="s">
        <v>319</v>
      </c>
      <c r="I175" s="13"/>
      <c r="J175" s="14"/>
      <c r="K175" s="14"/>
    </row>
    <row r="176" spans="2:11" ht="57" thickBot="1" x14ac:dyDescent="0.25">
      <c r="B176" s="36">
        <v>164</v>
      </c>
      <c r="C176" s="42">
        <v>10</v>
      </c>
      <c r="D176" s="43">
        <v>0</v>
      </c>
      <c r="E176" s="43">
        <v>2129</v>
      </c>
      <c r="F176" s="43">
        <v>0</v>
      </c>
      <c r="G176" s="44" t="s">
        <v>320</v>
      </c>
      <c r="H176" s="44" t="s">
        <v>321</v>
      </c>
      <c r="I176" s="13"/>
      <c r="J176" s="14"/>
      <c r="K176" s="14"/>
    </row>
    <row r="177" spans="2:11" ht="34.5" thickBot="1" x14ac:dyDescent="0.25">
      <c r="B177" s="36">
        <v>165</v>
      </c>
      <c r="C177" s="42">
        <v>10</v>
      </c>
      <c r="D177" s="43">
        <v>0</v>
      </c>
      <c r="E177" s="43">
        <v>1929</v>
      </c>
      <c r="F177" s="43">
        <v>0</v>
      </c>
      <c r="G177" s="44" t="s">
        <v>322</v>
      </c>
      <c r="H177" s="44" t="s">
        <v>323</v>
      </c>
      <c r="I177" s="13"/>
      <c r="J177" s="14"/>
      <c r="K177" s="14"/>
    </row>
    <row r="178" spans="2:11" ht="34.5" thickBot="1" x14ac:dyDescent="0.25">
      <c r="B178" s="36">
        <v>166</v>
      </c>
      <c r="C178" s="42">
        <v>10</v>
      </c>
      <c r="D178" s="43">
        <v>0</v>
      </c>
      <c r="E178" s="43">
        <v>1931</v>
      </c>
      <c r="F178" s="43">
        <v>0</v>
      </c>
      <c r="G178" s="44" t="s">
        <v>324</v>
      </c>
      <c r="H178" s="44" t="s">
        <v>325</v>
      </c>
      <c r="I178" s="13"/>
      <c r="J178" s="14"/>
      <c r="K178" s="14"/>
    </row>
    <row r="179" spans="2:11" ht="45.75" thickBot="1" x14ac:dyDescent="0.25">
      <c r="B179" s="36">
        <v>167</v>
      </c>
      <c r="C179" s="42">
        <v>10</v>
      </c>
      <c r="D179" s="43">
        <v>0</v>
      </c>
      <c r="E179" s="43">
        <v>1930</v>
      </c>
      <c r="F179" s="43">
        <v>0</v>
      </c>
      <c r="G179" s="44" t="s">
        <v>326</v>
      </c>
      <c r="H179" s="44" t="s">
        <v>327</v>
      </c>
      <c r="I179" s="13"/>
      <c r="J179" s="14"/>
      <c r="K179" s="14"/>
    </row>
    <row r="180" spans="2:11" ht="34.5" thickBot="1" x14ac:dyDescent="0.25">
      <c r="B180" s="36">
        <v>168</v>
      </c>
      <c r="C180" s="42">
        <v>10</v>
      </c>
      <c r="D180" s="43">
        <v>0</v>
      </c>
      <c r="E180" s="43">
        <v>1929</v>
      </c>
      <c r="F180" s="43">
        <v>0</v>
      </c>
      <c r="G180" s="44" t="s">
        <v>328</v>
      </c>
      <c r="H180" s="44" t="s">
        <v>329</v>
      </c>
      <c r="I180" s="13"/>
      <c r="J180" s="14"/>
      <c r="K180" s="14"/>
    </row>
    <row r="181" spans="2:11" ht="23.25" thickBot="1" x14ac:dyDescent="0.25">
      <c r="B181" s="36">
        <v>169</v>
      </c>
      <c r="C181" s="42">
        <v>10</v>
      </c>
      <c r="D181" s="43">
        <v>0</v>
      </c>
      <c r="E181" s="43">
        <v>4275</v>
      </c>
      <c r="F181" s="43">
        <v>0</v>
      </c>
      <c r="G181" s="44" t="s">
        <v>330</v>
      </c>
      <c r="H181" s="44" t="s">
        <v>331</v>
      </c>
      <c r="I181" s="13"/>
      <c r="J181" s="14"/>
      <c r="K181" s="14"/>
    </row>
    <row r="182" spans="2:11" ht="23.25" thickBot="1" x14ac:dyDescent="0.25">
      <c r="B182" s="36">
        <v>170</v>
      </c>
      <c r="C182" s="42">
        <v>10</v>
      </c>
      <c r="D182" s="43">
        <v>0</v>
      </c>
      <c r="E182" s="43">
        <v>5449</v>
      </c>
      <c r="F182" s="43">
        <v>0</v>
      </c>
      <c r="G182" s="44" t="s">
        <v>332</v>
      </c>
      <c r="H182" s="44" t="s">
        <v>70</v>
      </c>
      <c r="I182" s="13"/>
      <c r="J182" s="14"/>
      <c r="K182" s="14"/>
    </row>
    <row r="183" spans="2:11" ht="45.75" thickBot="1" x14ac:dyDescent="0.25">
      <c r="B183" s="36">
        <v>171</v>
      </c>
      <c r="C183" s="42">
        <v>40</v>
      </c>
      <c r="D183" s="43">
        <v>0</v>
      </c>
      <c r="E183" s="43">
        <v>4486</v>
      </c>
      <c r="F183" s="43">
        <v>0</v>
      </c>
      <c r="G183" s="44" t="s">
        <v>333</v>
      </c>
      <c r="H183" s="44" t="s">
        <v>334</v>
      </c>
      <c r="I183" s="13"/>
      <c r="J183" s="14"/>
      <c r="K183" s="14"/>
    </row>
    <row r="184" spans="2:11" ht="45.75" thickBot="1" x14ac:dyDescent="0.25">
      <c r="B184" s="36">
        <v>172</v>
      </c>
      <c r="C184" s="42">
        <v>40</v>
      </c>
      <c r="D184" s="43">
        <v>0</v>
      </c>
      <c r="E184" s="43">
        <v>4486</v>
      </c>
      <c r="F184" s="43">
        <v>1</v>
      </c>
      <c r="G184" s="44" t="s">
        <v>335</v>
      </c>
      <c r="H184" s="44" t="s">
        <v>34</v>
      </c>
      <c r="I184" s="13"/>
      <c r="J184" s="14"/>
      <c r="K184" s="14"/>
    </row>
    <row r="185" spans="2:11" ht="34.5" thickBot="1" x14ac:dyDescent="0.25">
      <c r="B185" s="36">
        <v>173</v>
      </c>
      <c r="C185" s="42">
        <v>10</v>
      </c>
      <c r="D185" s="43">
        <v>0</v>
      </c>
      <c r="E185" s="43">
        <v>2012</v>
      </c>
      <c r="F185" s="43">
        <v>0</v>
      </c>
      <c r="G185" s="44" t="s">
        <v>336</v>
      </c>
      <c r="H185" s="44" t="s">
        <v>337</v>
      </c>
      <c r="I185" s="13"/>
      <c r="J185" s="14"/>
      <c r="K185" s="14"/>
    </row>
    <row r="186" spans="2:11" ht="45.75" thickBot="1" x14ac:dyDescent="0.25">
      <c r="B186" s="36">
        <v>174</v>
      </c>
      <c r="C186" s="42">
        <v>10</v>
      </c>
      <c r="D186" s="43">
        <v>0</v>
      </c>
      <c r="E186" s="43">
        <v>6132</v>
      </c>
      <c r="F186" s="43">
        <v>0</v>
      </c>
      <c r="G186" s="44" t="s">
        <v>338</v>
      </c>
      <c r="H186" s="44" t="s">
        <v>339</v>
      </c>
      <c r="I186" s="13"/>
      <c r="J186" s="14"/>
      <c r="K186" s="14"/>
    </row>
    <row r="187" spans="2:11" ht="34.5" thickBot="1" x14ac:dyDescent="0.25">
      <c r="B187" s="36">
        <v>175</v>
      </c>
      <c r="C187" s="42">
        <v>10</v>
      </c>
      <c r="D187" s="43">
        <v>0</v>
      </c>
      <c r="E187" s="43">
        <v>5670</v>
      </c>
      <c r="F187" s="43">
        <v>0</v>
      </c>
      <c r="G187" s="44" t="s">
        <v>340</v>
      </c>
      <c r="H187" s="44" t="s">
        <v>341</v>
      </c>
      <c r="I187" s="13"/>
      <c r="J187" s="14"/>
      <c r="K187" s="14"/>
    </row>
    <row r="188" spans="2:11" ht="45.75" thickBot="1" x14ac:dyDescent="0.25">
      <c r="B188" s="36">
        <v>176</v>
      </c>
      <c r="C188" s="42">
        <v>10</v>
      </c>
      <c r="D188" s="43">
        <v>0</v>
      </c>
      <c r="E188" s="43">
        <v>5239</v>
      </c>
      <c r="F188" s="43">
        <v>0</v>
      </c>
      <c r="G188" s="44" t="s">
        <v>342</v>
      </c>
      <c r="H188" s="44" t="s">
        <v>343</v>
      </c>
      <c r="I188" s="13"/>
      <c r="J188" s="14"/>
      <c r="K188" s="14"/>
    </row>
    <row r="189" spans="2:11" ht="45.75" thickBot="1" x14ac:dyDescent="0.25">
      <c r="B189" s="36">
        <v>177</v>
      </c>
      <c r="C189" s="42">
        <v>20</v>
      </c>
      <c r="D189" s="43">
        <v>0</v>
      </c>
      <c r="E189" s="43">
        <v>9267</v>
      </c>
      <c r="F189" s="43">
        <v>0</v>
      </c>
      <c r="G189" s="44" t="s">
        <v>344</v>
      </c>
      <c r="H189" s="44" t="s">
        <v>345</v>
      </c>
      <c r="I189" s="13"/>
      <c r="J189" s="14"/>
      <c r="K189" s="14"/>
    </row>
    <row r="190" spans="2:11" ht="45.75" thickBot="1" x14ac:dyDescent="0.25">
      <c r="B190" s="36">
        <v>178</v>
      </c>
      <c r="C190" s="42">
        <v>10</v>
      </c>
      <c r="D190" s="43">
        <v>0</v>
      </c>
      <c r="E190" s="43">
        <v>5341</v>
      </c>
      <c r="F190" s="43">
        <v>0</v>
      </c>
      <c r="G190" s="44" t="s">
        <v>346</v>
      </c>
      <c r="H190" s="44" t="s">
        <v>347</v>
      </c>
      <c r="I190" s="13"/>
      <c r="J190" s="14"/>
      <c r="K190" s="14"/>
    </row>
    <row r="191" spans="2:11" ht="45.75" thickBot="1" x14ac:dyDescent="0.25">
      <c r="B191" s="36">
        <v>179</v>
      </c>
      <c r="C191" s="42">
        <v>10</v>
      </c>
      <c r="D191" s="43">
        <v>0</v>
      </c>
      <c r="E191" s="43">
        <v>5340</v>
      </c>
      <c r="F191" s="43">
        <v>0</v>
      </c>
      <c r="G191" s="44" t="s">
        <v>348</v>
      </c>
      <c r="H191" s="44" t="s">
        <v>349</v>
      </c>
      <c r="I191" s="13"/>
      <c r="J191" s="14"/>
      <c r="K191" s="14"/>
    </row>
    <row r="192" spans="2:11" ht="23.25" thickBot="1" x14ac:dyDescent="0.25">
      <c r="B192" s="36">
        <v>180</v>
      </c>
      <c r="C192" s="42">
        <v>10</v>
      </c>
      <c r="D192" s="43">
        <v>0</v>
      </c>
      <c r="E192" s="43">
        <v>5130</v>
      </c>
      <c r="F192" s="43">
        <v>0</v>
      </c>
      <c r="G192" s="44" t="s">
        <v>350</v>
      </c>
      <c r="H192" s="44" t="s">
        <v>351</v>
      </c>
      <c r="I192" s="13"/>
      <c r="J192" s="14"/>
      <c r="K192" s="14"/>
    </row>
    <row r="193" spans="2:11" ht="23.25" thickBot="1" x14ac:dyDescent="0.25">
      <c r="B193" s="36">
        <v>181</v>
      </c>
      <c r="C193" s="42">
        <v>10</v>
      </c>
      <c r="D193" s="43">
        <v>0</v>
      </c>
      <c r="E193" s="43">
        <v>5731</v>
      </c>
      <c r="F193" s="43">
        <v>0</v>
      </c>
      <c r="G193" s="44" t="s">
        <v>352</v>
      </c>
      <c r="H193" s="44" t="s">
        <v>74</v>
      </c>
      <c r="I193" s="13"/>
      <c r="J193" s="14"/>
      <c r="K193" s="14"/>
    </row>
    <row r="194" spans="2:11" ht="23.25" thickBot="1" x14ac:dyDescent="0.25">
      <c r="B194" s="36">
        <v>182</v>
      </c>
      <c r="C194" s="42">
        <v>10</v>
      </c>
      <c r="D194" s="43">
        <v>0</v>
      </c>
      <c r="E194" s="43">
        <v>5731</v>
      </c>
      <c r="F194" s="43">
        <v>1</v>
      </c>
      <c r="G194" s="44" t="s">
        <v>353</v>
      </c>
      <c r="H194" s="44" t="s">
        <v>30</v>
      </c>
      <c r="I194" s="13"/>
      <c r="J194" s="14"/>
      <c r="K194" s="14"/>
    </row>
    <row r="195" spans="2:11" ht="23.25" thickBot="1" x14ac:dyDescent="0.25">
      <c r="B195" s="36">
        <v>183</v>
      </c>
      <c r="C195" s="42">
        <v>10</v>
      </c>
      <c r="D195" s="43">
        <v>0</v>
      </c>
      <c r="E195" s="43">
        <v>5732</v>
      </c>
      <c r="F195" s="43">
        <v>0</v>
      </c>
      <c r="G195" s="44" t="s">
        <v>354</v>
      </c>
      <c r="H195" s="44" t="s">
        <v>74</v>
      </c>
      <c r="I195" s="13"/>
      <c r="J195" s="14"/>
      <c r="K195" s="14"/>
    </row>
    <row r="196" spans="2:11" ht="23.25" thickBot="1" x14ac:dyDescent="0.25">
      <c r="B196" s="36">
        <v>184</v>
      </c>
      <c r="C196" s="42">
        <v>10</v>
      </c>
      <c r="D196" s="43">
        <v>0</v>
      </c>
      <c r="E196" s="43">
        <v>5732</v>
      </c>
      <c r="F196" s="43">
        <v>1</v>
      </c>
      <c r="G196" s="44" t="s">
        <v>355</v>
      </c>
      <c r="H196" s="44" t="s">
        <v>30</v>
      </c>
      <c r="I196" s="13"/>
      <c r="J196" s="14"/>
      <c r="K196" s="14"/>
    </row>
    <row r="197" spans="2:11" ht="34.5" thickBot="1" x14ac:dyDescent="0.25">
      <c r="B197" s="36">
        <v>185</v>
      </c>
      <c r="C197" s="42">
        <v>10</v>
      </c>
      <c r="D197" s="43">
        <v>0</v>
      </c>
      <c r="E197" s="43">
        <v>4442</v>
      </c>
      <c r="F197" s="43">
        <v>0</v>
      </c>
      <c r="G197" s="44" t="s">
        <v>356</v>
      </c>
      <c r="H197" s="44" t="s">
        <v>357</v>
      </c>
      <c r="I197" s="13"/>
      <c r="J197" s="14"/>
      <c r="K197" s="14"/>
    </row>
    <row r="198" spans="2:11" ht="45.75" thickBot="1" x14ac:dyDescent="0.25">
      <c r="B198" s="36">
        <v>186</v>
      </c>
      <c r="C198" s="42">
        <v>10</v>
      </c>
      <c r="D198" s="43">
        <v>0</v>
      </c>
      <c r="E198" s="43">
        <v>5246</v>
      </c>
      <c r="F198" s="43">
        <v>0</v>
      </c>
      <c r="G198" s="44" t="s">
        <v>358</v>
      </c>
      <c r="H198" s="44" t="s">
        <v>359</v>
      </c>
      <c r="I198" s="13"/>
      <c r="J198" s="14"/>
      <c r="K198" s="14"/>
    </row>
    <row r="199" spans="2:11" ht="23.25" thickBot="1" x14ac:dyDescent="0.25">
      <c r="B199" s="36">
        <v>187</v>
      </c>
      <c r="C199" s="42">
        <v>10</v>
      </c>
      <c r="D199" s="43">
        <v>0</v>
      </c>
      <c r="E199" s="43">
        <v>4490</v>
      </c>
      <c r="F199" s="43">
        <v>0</v>
      </c>
      <c r="G199" s="44" t="s">
        <v>360</v>
      </c>
      <c r="H199" s="44" t="s">
        <v>74</v>
      </c>
      <c r="I199" s="13"/>
      <c r="J199" s="14"/>
      <c r="K199" s="14"/>
    </row>
    <row r="200" spans="2:11" ht="23.25" thickBot="1" x14ac:dyDescent="0.25">
      <c r="B200" s="36">
        <v>188</v>
      </c>
      <c r="C200" s="42">
        <v>10</v>
      </c>
      <c r="D200" s="43">
        <v>0</v>
      </c>
      <c r="E200" s="43">
        <v>4491</v>
      </c>
      <c r="F200" s="43">
        <v>0</v>
      </c>
      <c r="G200" s="44" t="s">
        <v>361</v>
      </c>
      <c r="H200" s="44" t="s">
        <v>362</v>
      </c>
      <c r="I200" s="13"/>
      <c r="J200" s="14"/>
      <c r="K200" s="14"/>
    </row>
    <row r="201" spans="2:11" ht="23.25" thickBot="1" x14ac:dyDescent="0.25">
      <c r="B201" s="36">
        <v>189</v>
      </c>
      <c r="C201" s="42">
        <v>10</v>
      </c>
      <c r="D201" s="43">
        <v>0</v>
      </c>
      <c r="E201" s="43">
        <v>4492</v>
      </c>
      <c r="F201" s="43">
        <v>0</v>
      </c>
      <c r="G201" s="44" t="s">
        <v>363</v>
      </c>
      <c r="H201" s="44" t="s">
        <v>362</v>
      </c>
      <c r="I201" s="13"/>
      <c r="J201" s="14"/>
      <c r="K201" s="14"/>
    </row>
    <row r="202" spans="2:11" ht="23.25" thickBot="1" x14ac:dyDescent="0.25">
      <c r="B202" s="36">
        <v>190</v>
      </c>
      <c r="C202" s="42">
        <v>10</v>
      </c>
      <c r="D202" s="43">
        <v>0</v>
      </c>
      <c r="E202" s="43">
        <v>6043</v>
      </c>
      <c r="F202" s="43">
        <v>0</v>
      </c>
      <c r="G202" s="44" t="s">
        <v>364</v>
      </c>
      <c r="H202" s="44" t="s">
        <v>365</v>
      </c>
      <c r="I202" s="13"/>
      <c r="J202" s="14"/>
      <c r="K202" s="14"/>
    </row>
    <row r="203" spans="2:11" ht="23.25" thickBot="1" x14ac:dyDescent="0.25">
      <c r="B203" s="36">
        <v>191</v>
      </c>
      <c r="C203" s="42">
        <v>10</v>
      </c>
      <c r="D203" s="43">
        <v>0</v>
      </c>
      <c r="E203" s="43">
        <v>4267</v>
      </c>
      <c r="F203" s="43">
        <v>0</v>
      </c>
      <c r="G203" s="44" t="s">
        <v>366</v>
      </c>
      <c r="H203" s="44" t="s">
        <v>140</v>
      </c>
      <c r="I203" s="13"/>
      <c r="J203" s="14"/>
      <c r="K203" s="14"/>
    </row>
    <row r="204" spans="2:11" ht="23.25" thickBot="1" x14ac:dyDescent="0.25">
      <c r="B204" s="36">
        <v>192</v>
      </c>
      <c r="C204" s="42">
        <v>10</v>
      </c>
      <c r="D204" s="43">
        <v>0</v>
      </c>
      <c r="E204" s="43">
        <v>4266</v>
      </c>
      <c r="F204" s="43">
        <v>0</v>
      </c>
      <c r="G204" s="44" t="s">
        <v>367</v>
      </c>
      <c r="H204" s="44" t="s">
        <v>368</v>
      </c>
      <c r="I204" s="13"/>
      <c r="J204" s="14"/>
      <c r="K204" s="14"/>
    </row>
    <row r="205" spans="2:11" ht="23.25" thickBot="1" x14ac:dyDescent="0.25">
      <c r="B205" s="36">
        <v>193</v>
      </c>
      <c r="C205" s="42">
        <v>10</v>
      </c>
      <c r="D205" s="43">
        <v>0</v>
      </c>
      <c r="E205" s="43">
        <v>3307</v>
      </c>
      <c r="F205" s="43">
        <v>0</v>
      </c>
      <c r="G205" s="44" t="s">
        <v>369</v>
      </c>
      <c r="H205" s="44" t="s">
        <v>55</v>
      </c>
      <c r="I205" s="13"/>
      <c r="J205" s="14"/>
      <c r="K205" s="14"/>
    </row>
    <row r="206" spans="2:11" ht="23.25" thickBot="1" x14ac:dyDescent="0.25">
      <c r="B206" s="36">
        <v>194</v>
      </c>
      <c r="C206" s="42">
        <v>10</v>
      </c>
      <c r="D206" s="43">
        <v>0</v>
      </c>
      <c r="E206" s="43">
        <v>3308</v>
      </c>
      <c r="F206" s="43">
        <v>0</v>
      </c>
      <c r="G206" s="44" t="s">
        <v>370</v>
      </c>
      <c r="H206" s="44" t="s">
        <v>55</v>
      </c>
      <c r="I206" s="13"/>
      <c r="J206" s="14"/>
      <c r="K206" s="14"/>
    </row>
    <row r="207" spans="2:11" ht="23.25" thickBot="1" x14ac:dyDescent="0.25">
      <c r="B207" s="36">
        <v>195</v>
      </c>
      <c r="C207" s="42">
        <v>10</v>
      </c>
      <c r="D207" s="43">
        <v>0</v>
      </c>
      <c r="E207" s="43">
        <v>3309</v>
      </c>
      <c r="F207" s="43">
        <v>0</v>
      </c>
      <c r="G207" s="44" t="s">
        <v>371</v>
      </c>
      <c r="H207" s="44" t="s">
        <v>55</v>
      </c>
      <c r="I207" s="13"/>
      <c r="J207" s="14"/>
      <c r="K207" s="14"/>
    </row>
    <row r="208" spans="2:11" ht="34.5" thickBot="1" x14ac:dyDescent="0.25">
      <c r="B208" s="36">
        <v>196</v>
      </c>
      <c r="C208" s="42">
        <v>10</v>
      </c>
      <c r="D208" s="43">
        <v>0</v>
      </c>
      <c r="E208" s="43">
        <v>5106</v>
      </c>
      <c r="F208" s="43">
        <v>0</v>
      </c>
      <c r="G208" s="44" t="s">
        <v>372</v>
      </c>
      <c r="H208" s="44" t="s">
        <v>362</v>
      </c>
      <c r="I208" s="13"/>
      <c r="J208" s="14"/>
      <c r="K208" s="14"/>
    </row>
    <row r="209" spans="2:11" ht="23.25" thickBot="1" x14ac:dyDescent="0.25">
      <c r="B209" s="36">
        <v>197</v>
      </c>
      <c r="C209" s="42">
        <v>10</v>
      </c>
      <c r="D209" s="43">
        <v>0</v>
      </c>
      <c r="E209" s="43">
        <v>1546</v>
      </c>
      <c r="F209" s="43">
        <v>0</v>
      </c>
      <c r="G209" s="44" t="s">
        <v>373</v>
      </c>
      <c r="H209" s="44" t="s">
        <v>374</v>
      </c>
      <c r="I209" s="13"/>
      <c r="J209" s="14"/>
      <c r="K209" s="14"/>
    </row>
    <row r="210" spans="2:11" ht="23.25" thickBot="1" x14ac:dyDescent="0.25">
      <c r="B210" s="36">
        <v>198</v>
      </c>
      <c r="C210" s="42">
        <v>10</v>
      </c>
      <c r="D210" s="43">
        <v>0</v>
      </c>
      <c r="E210" s="43">
        <v>1545</v>
      </c>
      <c r="F210" s="43">
        <v>0</v>
      </c>
      <c r="G210" s="44" t="s">
        <v>375</v>
      </c>
      <c r="H210" s="44" t="s">
        <v>376</v>
      </c>
      <c r="I210" s="13"/>
      <c r="J210" s="14"/>
      <c r="K210" s="14"/>
    </row>
    <row r="211" spans="2:11" ht="34.5" thickBot="1" x14ac:dyDescent="0.25">
      <c r="B211" s="36">
        <v>199</v>
      </c>
      <c r="C211" s="42">
        <v>10</v>
      </c>
      <c r="D211" s="43">
        <v>0</v>
      </c>
      <c r="E211" s="43">
        <v>204</v>
      </c>
      <c r="F211" s="43">
        <v>0</v>
      </c>
      <c r="G211" s="44" t="s">
        <v>377</v>
      </c>
      <c r="H211" s="44" t="s">
        <v>378</v>
      </c>
      <c r="I211" s="13"/>
      <c r="J211" s="14"/>
      <c r="K211" s="14"/>
    </row>
    <row r="212" spans="2:11" ht="34.5" thickBot="1" x14ac:dyDescent="0.25">
      <c r="B212" s="36">
        <v>200</v>
      </c>
      <c r="C212" s="42">
        <v>10</v>
      </c>
      <c r="D212" s="43">
        <v>0</v>
      </c>
      <c r="E212" s="43">
        <v>2872</v>
      </c>
      <c r="F212" s="43">
        <v>0</v>
      </c>
      <c r="G212" s="44" t="s">
        <v>379</v>
      </c>
      <c r="H212" s="44" t="s">
        <v>380</v>
      </c>
      <c r="I212" s="13"/>
      <c r="J212" s="14"/>
      <c r="K212" s="14"/>
    </row>
    <row r="213" spans="2:11" ht="34.5" thickBot="1" x14ac:dyDescent="0.25">
      <c r="B213" s="36">
        <v>201</v>
      </c>
      <c r="C213" s="42">
        <v>10</v>
      </c>
      <c r="D213" s="43">
        <v>0</v>
      </c>
      <c r="E213" s="43">
        <v>2873</v>
      </c>
      <c r="F213" s="43">
        <v>0</v>
      </c>
      <c r="G213" s="44" t="s">
        <v>381</v>
      </c>
      <c r="H213" s="44" t="s">
        <v>382</v>
      </c>
      <c r="I213" s="13"/>
      <c r="J213" s="14"/>
      <c r="K213" s="14"/>
    </row>
    <row r="214" spans="2:11" ht="45.75" thickBot="1" x14ac:dyDescent="0.25">
      <c r="B214" s="36">
        <v>202</v>
      </c>
      <c r="C214" s="42">
        <v>10</v>
      </c>
      <c r="D214" s="43">
        <v>0</v>
      </c>
      <c r="E214" s="43">
        <v>4503</v>
      </c>
      <c r="F214" s="43">
        <v>0</v>
      </c>
      <c r="G214" s="44" t="s">
        <v>383</v>
      </c>
      <c r="H214" s="44" t="s">
        <v>384</v>
      </c>
      <c r="I214" s="13"/>
      <c r="J214" s="14"/>
      <c r="K214" s="14"/>
    </row>
    <row r="215" spans="2:11" ht="23.25" thickBot="1" x14ac:dyDescent="0.25">
      <c r="B215" s="36">
        <v>203</v>
      </c>
      <c r="C215" s="42">
        <v>10</v>
      </c>
      <c r="D215" s="43">
        <v>0</v>
      </c>
      <c r="E215" s="43">
        <v>6005</v>
      </c>
      <c r="F215" s="43">
        <v>0</v>
      </c>
      <c r="G215" s="44" t="s">
        <v>385</v>
      </c>
      <c r="H215" s="44" t="s">
        <v>386</v>
      </c>
      <c r="I215" s="13"/>
      <c r="J215" s="14"/>
      <c r="K215" s="14"/>
    </row>
    <row r="216" spans="2:11" ht="23.25" thickBot="1" x14ac:dyDescent="0.25">
      <c r="B216" s="36">
        <v>204</v>
      </c>
      <c r="C216" s="42">
        <v>10</v>
      </c>
      <c r="D216" s="43">
        <v>0</v>
      </c>
      <c r="E216" s="43">
        <v>6006</v>
      </c>
      <c r="F216" s="43">
        <v>0</v>
      </c>
      <c r="G216" s="44" t="s">
        <v>387</v>
      </c>
      <c r="H216" s="44" t="s">
        <v>30</v>
      </c>
      <c r="I216" s="13"/>
      <c r="J216" s="14"/>
      <c r="K216" s="14"/>
    </row>
    <row r="217" spans="2:11" ht="34.5" thickBot="1" x14ac:dyDescent="0.25">
      <c r="B217" s="36">
        <v>205</v>
      </c>
      <c r="C217" s="42">
        <v>10</v>
      </c>
      <c r="D217" s="43">
        <v>0</v>
      </c>
      <c r="E217" s="43">
        <v>5887</v>
      </c>
      <c r="F217" s="43">
        <v>0</v>
      </c>
      <c r="G217" s="44" t="s">
        <v>388</v>
      </c>
      <c r="H217" s="44" t="s">
        <v>389</v>
      </c>
      <c r="I217" s="13"/>
      <c r="J217" s="14"/>
      <c r="K217" s="14"/>
    </row>
    <row r="218" spans="2:11" ht="23.25" thickBot="1" x14ac:dyDescent="0.25">
      <c r="B218" s="36">
        <v>206</v>
      </c>
      <c r="C218" s="42" t="s">
        <v>134</v>
      </c>
      <c r="D218" s="43"/>
      <c r="E218" s="43"/>
      <c r="F218" s="43"/>
      <c r="G218" s="44" t="s">
        <v>390</v>
      </c>
      <c r="H218" s="44" t="s">
        <v>49</v>
      </c>
      <c r="I218" s="13"/>
      <c r="J218" s="14"/>
      <c r="K218" s="14"/>
    </row>
    <row r="219" spans="2:11" ht="23.25" thickBot="1" x14ac:dyDescent="0.25">
      <c r="B219" s="36">
        <v>207</v>
      </c>
      <c r="C219" s="42">
        <v>10</v>
      </c>
      <c r="D219" s="43">
        <v>0</v>
      </c>
      <c r="E219" s="43">
        <v>3461</v>
      </c>
      <c r="F219" s="43">
        <v>0</v>
      </c>
      <c r="G219" s="44" t="s">
        <v>391</v>
      </c>
      <c r="H219" s="44" t="s">
        <v>266</v>
      </c>
      <c r="I219" s="13"/>
      <c r="J219" s="14"/>
      <c r="K219" s="14"/>
    </row>
    <row r="220" spans="2:11" ht="23.25" thickBot="1" x14ac:dyDescent="0.25">
      <c r="B220" s="36">
        <v>208</v>
      </c>
      <c r="C220" s="42">
        <v>10</v>
      </c>
      <c r="D220" s="43">
        <v>0</v>
      </c>
      <c r="E220" s="43">
        <v>5645</v>
      </c>
      <c r="F220" s="43">
        <v>0</v>
      </c>
      <c r="G220" s="44" t="s">
        <v>392</v>
      </c>
      <c r="H220" s="44" t="s">
        <v>393</v>
      </c>
      <c r="I220" s="13"/>
      <c r="J220" s="14"/>
      <c r="K220" s="14"/>
    </row>
    <row r="221" spans="2:11" ht="23.25" thickBot="1" x14ac:dyDescent="0.25">
      <c r="B221" s="36">
        <v>209</v>
      </c>
      <c r="C221" s="42">
        <v>10</v>
      </c>
      <c r="D221" s="43">
        <v>0</v>
      </c>
      <c r="E221" s="43">
        <v>5645</v>
      </c>
      <c r="F221" s="43">
        <v>1</v>
      </c>
      <c r="G221" s="44" t="s">
        <v>394</v>
      </c>
      <c r="H221" s="44" t="s">
        <v>70</v>
      </c>
      <c r="I221" s="13"/>
      <c r="J221" s="14"/>
      <c r="K221" s="14"/>
    </row>
    <row r="222" spans="2:11" ht="23.25" thickBot="1" x14ac:dyDescent="0.25">
      <c r="B222" s="36">
        <v>210</v>
      </c>
      <c r="C222" s="42">
        <v>10</v>
      </c>
      <c r="D222" s="43">
        <v>0</v>
      </c>
      <c r="E222" s="43">
        <v>1969</v>
      </c>
      <c r="F222" s="43">
        <v>1</v>
      </c>
      <c r="G222" s="44" t="s">
        <v>395</v>
      </c>
      <c r="H222" s="44" t="s">
        <v>396</v>
      </c>
      <c r="I222" s="13"/>
      <c r="J222" s="14"/>
      <c r="K222" s="14"/>
    </row>
    <row r="223" spans="2:11" ht="34.5" thickBot="1" x14ac:dyDescent="0.25">
      <c r="B223" s="36">
        <v>211</v>
      </c>
      <c r="C223" s="42">
        <v>10</v>
      </c>
      <c r="D223" s="43">
        <v>0</v>
      </c>
      <c r="E223" s="43">
        <v>801</v>
      </c>
      <c r="F223" s="43">
        <v>0</v>
      </c>
      <c r="G223" s="44" t="s">
        <v>397</v>
      </c>
      <c r="H223" s="44" t="s">
        <v>398</v>
      </c>
      <c r="I223" s="13"/>
      <c r="J223" s="14"/>
      <c r="K223" s="14"/>
    </row>
    <row r="224" spans="2:11" ht="79.5" thickBot="1" x14ac:dyDescent="0.25">
      <c r="B224" s="36">
        <v>212</v>
      </c>
      <c r="C224" s="42">
        <v>10</v>
      </c>
      <c r="D224" s="43">
        <v>0</v>
      </c>
      <c r="E224" s="43">
        <v>9996</v>
      </c>
      <c r="F224" s="43">
        <v>0</v>
      </c>
      <c r="G224" s="44" t="s">
        <v>399</v>
      </c>
      <c r="H224" s="44" t="s">
        <v>400</v>
      </c>
      <c r="I224" s="13"/>
      <c r="J224" s="14"/>
      <c r="K224" s="14"/>
    </row>
    <row r="225" spans="2:11" ht="45.75" thickBot="1" x14ac:dyDescent="0.25">
      <c r="B225" s="36">
        <v>213</v>
      </c>
      <c r="C225" s="42">
        <v>10</v>
      </c>
      <c r="D225" s="43">
        <v>0</v>
      </c>
      <c r="E225" s="43">
        <v>5308</v>
      </c>
      <c r="F225" s="43">
        <v>0</v>
      </c>
      <c r="G225" s="44" t="s">
        <v>401</v>
      </c>
      <c r="H225" s="44" t="s">
        <v>402</v>
      </c>
      <c r="I225" s="13"/>
      <c r="J225" s="14"/>
      <c r="K225" s="14"/>
    </row>
    <row r="226" spans="2:11" ht="45.75" thickBot="1" x14ac:dyDescent="0.25">
      <c r="B226" s="36">
        <v>214</v>
      </c>
      <c r="C226" s="42">
        <v>10</v>
      </c>
      <c r="D226" s="43">
        <v>0</v>
      </c>
      <c r="E226" s="43">
        <v>5308</v>
      </c>
      <c r="F226" s="43">
        <v>1</v>
      </c>
      <c r="G226" s="44" t="s">
        <v>403</v>
      </c>
      <c r="H226" s="44" t="s">
        <v>404</v>
      </c>
      <c r="I226" s="13"/>
      <c r="J226" s="14"/>
      <c r="K226" s="14"/>
    </row>
    <row r="227" spans="2:11" ht="57" thickBot="1" x14ac:dyDescent="0.25">
      <c r="B227" s="36">
        <v>215</v>
      </c>
      <c r="C227" s="42">
        <v>10</v>
      </c>
      <c r="D227" s="43">
        <v>0</v>
      </c>
      <c r="E227" s="43">
        <v>2508</v>
      </c>
      <c r="F227" s="43">
        <v>0</v>
      </c>
      <c r="G227" s="44" t="s">
        <v>405</v>
      </c>
      <c r="H227" s="44" t="s">
        <v>49</v>
      </c>
      <c r="I227" s="13"/>
      <c r="J227" s="14"/>
      <c r="K227" s="14"/>
    </row>
    <row r="228" spans="2:11" ht="34.5" thickBot="1" x14ac:dyDescent="0.25">
      <c r="B228" s="36">
        <v>216</v>
      </c>
      <c r="C228" s="42">
        <v>10</v>
      </c>
      <c r="D228" s="43">
        <v>0</v>
      </c>
      <c r="E228" s="43">
        <v>477</v>
      </c>
      <c r="F228" s="43">
        <v>0</v>
      </c>
      <c r="G228" s="44" t="s">
        <v>406</v>
      </c>
      <c r="H228" s="44" t="s">
        <v>407</v>
      </c>
      <c r="I228" s="13"/>
      <c r="J228" s="14"/>
      <c r="K228" s="14"/>
    </row>
    <row r="229" spans="2:11" ht="113.25" thickBot="1" x14ac:dyDescent="0.25">
      <c r="B229" s="36">
        <v>217</v>
      </c>
      <c r="C229" s="42">
        <v>10</v>
      </c>
      <c r="D229" s="43">
        <v>0</v>
      </c>
      <c r="E229" s="43">
        <v>6157</v>
      </c>
      <c r="F229" s="43">
        <v>0</v>
      </c>
      <c r="G229" s="44" t="s">
        <v>408</v>
      </c>
      <c r="H229" s="44" t="s">
        <v>409</v>
      </c>
      <c r="I229" s="13"/>
      <c r="J229" s="14"/>
      <c r="K229" s="14"/>
    </row>
    <row r="230" spans="2:11" ht="34.5" thickBot="1" x14ac:dyDescent="0.25">
      <c r="B230" s="36">
        <v>218</v>
      </c>
      <c r="C230" s="42">
        <v>10</v>
      </c>
      <c r="D230" s="43">
        <v>0</v>
      </c>
      <c r="E230" s="43">
        <v>5825</v>
      </c>
      <c r="F230" s="43">
        <v>0</v>
      </c>
      <c r="G230" s="44" t="s">
        <v>410</v>
      </c>
      <c r="H230" s="44" t="s">
        <v>389</v>
      </c>
      <c r="I230" s="13"/>
      <c r="J230" s="14"/>
      <c r="K230" s="14"/>
    </row>
    <row r="231" spans="2:11" ht="34.5" thickBot="1" x14ac:dyDescent="0.25">
      <c r="B231" s="36">
        <v>219</v>
      </c>
      <c r="C231" s="42">
        <v>10</v>
      </c>
      <c r="D231" s="43">
        <v>0</v>
      </c>
      <c r="E231" s="43">
        <v>5826</v>
      </c>
      <c r="F231" s="43">
        <v>0</v>
      </c>
      <c r="G231" s="44" t="s">
        <v>411</v>
      </c>
      <c r="H231" s="44" t="s">
        <v>389</v>
      </c>
      <c r="I231" s="13"/>
      <c r="J231" s="14"/>
      <c r="K231" s="14"/>
    </row>
    <row r="232" spans="2:11" ht="34.5" thickBot="1" x14ac:dyDescent="0.25">
      <c r="B232" s="36">
        <v>220</v>
      </c>
      <c r="C232" s="42">
        <v>10</v>
      </c>
      <c r="D232" s="43">
        <v>0</v>
      </c>
      <c r="E232" s="43">
        <v>5634</v>
      </c>
      <c r="F232" s="43">
        <v>0</v>
      </c>
      <c r="G232" s="44" t="s">
        <v>412</v>
      </c>
      <c r="H232" s="44" t="s">
        <v>413</v>
      </c>
      <c r="I232" s="13"/>
      <c r="J232" s="14"/>
      <c r="K232" s="14"/>
    </row>
    <row r="233" spans="2:11" ht="37.5" thickBot="1" x14ac:dyDescent="0.25">
      <c r="B233" s="36">
        <v>221</v>
      </c>
      <c r="C233" s="42">
        <v>10</v>
      </c>
      <c r="D233" s="43">
        <v>0</v>
      </c>
      <c r="E233" s="43">
        <v>861</v>
      </c>
      <c r="F233" s="43">
        <v>0</v>
      </c>
      <c r="G233" s="44" t="s">
        <v>414</v>
      </c>
      <c r="H233" s="44" t="s">
        <v>49</v>
      </c>
      <c r="I233" s="13"/>
      <c r="J233" s="14"/>
      <c r="K233" s="14"/>
    </row>
    <row r="234" spans="2:11" ht="34.5" thickBot="1" x14ac:dyDescent="0.25">
      <c r="B234" s="36">
        <v>222</v>
      </c>
      <c r="C234" s="42">
        <v>10</v>
      </c>
      <c r="D234" s="43">
        <v>0</v>
      </c>
      <c r="E234" s="43">
        <v>1933</v>
      </c>
      <c r="F234" s="43">
        <v>0</v>
      </c>
      <c r="G234" s="44" t="s">
        <v>415</v>
      </c>
      <c r="H234" s="44" t="s">
        <v>416</v>
      </c>
      <c r="I234" s="13"/>
      <c r="J234" s="14"/>
      <c r="K234" s="14"/>
    </row>
    <row r="235" spans="2:11" ht="79.5" thickBot="1" x14ac:dyDescent="0.25">
      <c r="B235" s="36">
        <v>223</v>
      </c>
      <c r="C235" s="42">
        <v>10</v>
      </c>
      <c r="D235" s="43">
        <v>0</v>
      </c>
      <c r="E235" s="43">
        <v>1938</v>
      </c>
      <c r="F235" s="43">
        <v>0</v>
      </c>
      <c r="G235" s="44" t="s">
        <v>417</v>
      </c>
      <c r="H235" s="44" t="s">
        <v>418</v>
      </c>
      <c r="I235" s="13"/>
      <c r="J235" s="14"/>
      <c r="K235" s="14"/>
    </row>
    <row r="236" spans="2:11" ht="45.75" thickBot="1" x14ac:dyDescent="0.25">
      <c r="B236" s="36">
        <v>224</v>
      </c>
      <c r="C236" s="42">
        <v>10</v>
      </c>
      <c r="D236" s="43">
        <v>0</v>
      </c>
      <c r="E236" s="43">
        <v>2510</v>
      </c>
      <c r="F236" s="43">
        <v>0</v>
      </c>
      <c r="G236" s="44" t="s">
        <v>419</v>
      </c>
      <c r="H236" s="44" t="s">
        <v>420</v>
      </c>
      <c r="I236" s="13"/>
      <c r="J236" s="14"/>
      <c r="K236" s="14"/>
    </row>
    <row r="237" spans="2:11" ht="68.25" thickBot="1" x14ac:dyDescent="0.25">
      <c r="B237" s="36">
        <v>225</v>
      </c>
      <c r="C237" s="42">
        <v>10</v>
      </c>
      <c r="D237" s="43">
        <v>0</v>
      </c>
      <c r="E237" s="43">
        <v>1923</v>
      </c>
      <c r="F237" s="43">
        <v>0</v>
      </c>
      <c r="G237" s="44" t="s">
        <v>421</v>
      </c>
      <c r="H237" s="44" t="s">
        <v>422</v>
      </c>
      <c r="I237" s="13"/>
      <c r="J237" s="14"/>
      <c r="K237" s="14"/>
    </row>
    <row r="238" spans="2:11" ht="34.5" thickBot="1" x14ac:dyDescent="0.25">
      <c r="B238" s="36">
        <v>226</v>
      </c>
      <c r="C238" s="42">
        <v>10</v>
      </c>
      <c r="D238" s="43">
        <v>0</v>
      </c>
      <c r="E238" s="43">
        <v>1921</v>
      </c>
      <c r="F238" s="43">
        <v>0</v>
      </c>
      <c r="G238" s="44" t="s">
        <v>423</v>
      </c>
      <c r="H238" s="44" t="s">
        <v>424</v>
      </c>
      <c r="I238" s="13"/>
      <c r="J238" s="14"/>
      <c r="K238" s="14"/>
    </row>
    <row r="239" spans="2:11" ht="45.75" thickBot="1" x14ac:dyDescent="0.25">
      <c r="B239" s="36">
        <v>227</v>
      </c>
      <c r="C239" s="42">
        <v>10</v>
      </c>
      <c r="D239" s="43">
        <v>0</v>
      </c>
      <c r="E239" s="43">
        <v>1921</v>
      </c>
      <c r="F239" s="43">
        <v>0</v>
      </c>
      <c r="G239" s="44" t="s">
        <v>425</v>
      </c>
      <c r="H239" s="44" t="s">
        <v>424</v>
      </c>
      <c r="I239" s="13"/>
      <c r="J239" s="14"/>
      <c r="K239" s="14"/>
    </row>
    <row r="240" spans="2:11" ht="34.5" thickBot="1" x14ac:dyDescent="0.25">
      <c r="B240" s="36">
        <v>228</v>
      </c>
      <c r="C240" s="42">
        <v>10</v>
      </c>
      <c r="D240" s="43">
        <v>0</v>
      </c>
      <c r="E240" s="43">
        <v>2509</v>
      </c>
      <c r="F240" s="43">
        <v>0</v>
      </c>
      <c r="G240" s="44" t="s">
        <v>426</v>
      </c>
      <c r="H240" s="44" t="s">
        <v>427</v>
      </c>
      <c r="I240" s="13"/>
      <c r="J240" s="14"/>
      <c r="K240" s="14"/>
    </row>
    <row r="241" spans="2:11" ht="34.5" thickBot="1" x14ac:dyDescent="0.25">
      <c r="B241" s="36">
        <v>229</v>
      </c>
      <c r="C241" s="42">
        <v>10</v>
      </c>
      <c r="D241" s="43">
        <v>0</v>
      </c>
      <c r="E241" s="43">
        <v>1925</v>
      </c>
      <c r="F241" s="43">
        <v>0</v>
      </c>
      <c r="G241" s="44" t="s">
        <v>428</v>
      </c>
      <c r="H241" s="44" t="s">
        <v>429</v>
      </c>
      <c r="I241" s="13"/>
      <c r="J241" s="14"/>
      <c r="K241" s="14"/>
    </row>
    <row r="242" spans="2:11" ht="45.75" thickBot="1" x14ac:dyDescent="0.25">
      <c r="B242" s="36">
        <v>230</v>
      </c>
      <c r="C242" s="42">
        <v>10</v>
      </c>
      <c r="D242" s="43">
        <v>0</v>
      </c>
      <c r="E242" s="43">
        <v>71</v>
      </c>
      <c r="F242" s="43">
        <v>0</v>
      </c>
      <c r="G242" s="44" t="s">
        <v>430</v>
      </c>
      <c r="H242" s="44" t="s">
        <v>431</v>
      </c>
      <c r="I242" s="13"/>
      <c r="J242" s="14"/>
      <c r="K242" s="14"/>
    </row>
    <row r="243" spans="2:11" ht="45.75" thickBot="1" x14ac:dyDescent="0.25">
      <c r="B243" s="36">
        <v>231</v>
      </c>
      <c r="C243" s="42">
        <v>10</v>
      </c>
      <c r="D243" s="43">
        <v>0</v>
      </c>
      <c r="E243" s="43">
        <v>9234</v>
      </c>
      <c r="F243" s="43">
        <v>0</v>
      </c>
      <c r="G243" s="44" t="s">
        <v>432</v>
      </c>
      <c r="H243" s="44" t="s">
        <v>433</v>
      </c>
      <c r="I243" s="13"/>
      <c r="J243" s="14"/>
      <c r="K243" s="14"/>
    </row>
    <row r="244" spans="2:11" ht="23.25" thickBot="1" x14ac:dyDescent="0.25">
      <c r="B244" s="36">
        <v>232</v>
      </c>
      <c r="C244" s="42" t="s">
        <v>134</v>
      </c>
      <c r="D244" s="43"/>
      <c r="E244" s="43"/>
      <c r="F244" s="43">
        <v>0</v>
      </c>
      <c r="G244" s="44" t="s">
        <v>434</v>
      </c>
      <c r="H244" s="44" t="s">
        <v>49</v>
      </c>
      <c r="I244" s="13"/>
      <c r="J244" s="14"/>
      <c r="K244" s="14"/>
    </row>
    <row r="245" spans="2:11" ht="23.25" thickBot="1" x14ac:dyDescent="0.25">
      <c r="B245" s="36">
        <v>233</v>
      </c>
      <c r="C245" s="42">
        <v>10</v>
      </c>
      <c r="D245" s="43">
        <v>0</v>
      </c>
      <c r="E245" s="43">
        <v>822</v>
      </c>
      <c r="F245" s="43">
        <v>1</v>
      </c>
      <c r="G245" s="44" t="s">
        <v>435</v>
      </c>
      <c r="H245" s="44" t="s">
        <v>49</v>
      </c>
      <c r="I245" s="13"/>
      <c r="J245" s="14"/>
      <c r="K245" s="14"/>
    </row>
    <row r="246" spans="2:11" ht="23.25" thickBot="1" x14ac:dyDescent="0.25">
      <c r="B246" s="36">
        <v>234</v>
      </c>
      <c r="C246" s="42" t="s">
        <v>134</v>
      </c>
      <c r="D246" s="43"/>
      <c r="E246" s="43"/>
      <c r="F246" s="43">
        <v>2</v>
      </c>
      <c r="G246" s="44" t="s">
        <v>436</v>
      </c>
      <c r="H246" s="44" t="s">
        <v>49</v>
      </c>
      <c r="I246" s="13"/>
      <c r="J246" s="14"/>
      <c r="K246" s="14"/>
    </row>
    <row r="247" spans="2:11" ht="34.5" thickBot="1" x14ac:dyDescent="0.25">
      <c r="B247" s="36">
        <v>235</v>
      </c>
      <c r="C247" s="42">
        <v>10</v>
      </c>
      <c r="D247" s="43">
        <v>0</v>
      </c>
      <c r="E247" s="43">
        <v>2433</v>
      </c>
      <c r="F247" s="43">
        <v>0</v>
      </c>
      <c r="G247" s="44" t="s">
        <v>437</v>
      </c>
      <c r="H247" s="44" t="s">
        <v>49</v>
      </c>
      <c r="I247" s="13"/>
      <c r="J247" s="14"/>
      <c r="K247" s="14"/>
    </row>
    <row r="248" spans="2:11" ht="23.25" thickBot="1" x14ac:dyDescent="0.25">
      <c r="B248" s="36">
        <v>236</v>
      </c>
      <c r="C248" s="42">
        <v>10</v>
      </c>
      <c r="D248" s="43">
        <v>0</v>
      </c>
      <c r="E248" s="43">
        <v>2435</v>
      </c>
      <c r="F248" s="43">
        <v>0</v>
      </c>
      <c r="G248" s="44" t="s">
        <v>438</v>
      </c>
      <c r="H248" s="44" t="s">
        <v>439</v>
      </c>
      <c r="I248" s="13"/>
      <c r="J248" s="14"/>
      <c r="K248" s="14"/>
    </row>
    <row r="249" spans="2:11" ht="57" thickBot="1" x14ac:dyDescent="0.25">
      <c r="B249" s="36">
        <v>237</v>
      </c>
      <c r="C249" s="42">
        <v>10</v>
      </c>
      <c r="D249" s="43">
        <v>0</v>
      </c>
      <c r="E249" s="43">
        <v>5331</v>
      </c>
      <c r="F249" s="43">
        <v>0</v>
      </c>
      <c r="G249" s="44" t="s">
        <v>440</v>
      </c>
      <c r="H249" s="44" t="s">
        <v>441</v>
      </c>
      <c r="I249" s="13"/>
      <c r="J249" s="14"/>
      <c r="K249" s="14"/>
    </row>
    <row r="250" spans="2:11" ht="45.75" thickBot="1" x14ac:dyDescent="0.25">
      <c r="B250" s="36">
        <v>238</v>
      </c>
      <c r="C250" s="42">
        <v>10</v>
      </c>
      <c r="D250" s="43">
        <v>0</v>
      </c>
      <c r="E250" s="43">
        <v>4061</v>
      </c>
      <c r="F250" s="43">
        <v>0</v>
      </c>
      <c r="G250" s="44" t="s">
        <v>442</v>
      </c>
      <c r="H250" s="44" t="s">
        <v>443</v>
      </c>
      <c r="I250" s="13"/>
      <c r="J250" s="14"/>
      <c r="K250" s="14"/>
    </row>
    <row r="251" spans="2:11" ht="45.75" thickBot="1" x14ac:dyDescent="0.25">
      <c r="B251" s="36">
        <v>239</v>
      </c>
      <c r="C251" s="42">
        <v>10</v>
      </c>
      <c r="D251" s="43">
        <v>0</v>
      </c>
      <c r="E251" s="43">
        <v>6155</v>
      </c>
      <c r="F251" s="43">
        <v>0</v>
      </c>
      <c r="G251" s="44" t="s">
        <v>444</v>
      </c>
      <c r="H251" s="44" t="s">
        <v>445</v>
      </c>
      <c r="I251" s="13"/>
      <c r="J251" s="14"/>
      <c r="K251" s="14"/>
    </row>
    <row r="252" spans="2:11" ht="23.25" thickBot="1" x14ac:dyDescent="0.25">
      <c r="B252" s="36">
        <v>240</v>
      </c>
      <c r="C252" s="42">
        <v>10</v>
      </c>
      <c r="D252" s="43">
        <v>0</v>
      </c>
      <c r="E252" s="43">
        <v>2141</v>
      </c>
      <c r="F252" s="43">
        <v>0</v>
      </c>
      <c r="G252" s="44" t="s">
        <v>446</v>
      </c>
      <c r="H252" s="44" t="s">
        <v>447</v>
      </c>
      <c r="I252" s="13"/>
      <c r="J252" s="14"/>
      <c r="K252" s="14"/>
    </row>
    <row r="253" spans="2:11" ht="57" thickBot="1" x14ac:dyDescent="0.25">
      <c r="B253" s="36">
        <v>241</v>
      </c>
      <c r="C253" s="42">
        <v>10</v>
      </c>
      <c r="D253" s="43">
        <v>0</v>
      </c>
      <c r="E253" s="43">
        <v>2153</v>
      </c>
      <c r="F253" s="43">
        <v>0</v>
      </c>
      <c r="G253" s="44" t="s">
        <v>448</v>
      </c>
      <c r="H253" s="44" t="s">
        <v>449</v>
      </c>
      <c r="I253" s="13"/>
      <c r="J253" s="14"/>
      <c r="K253" s="14"/>
    </row>
    <row r="254" spans="2:11" ht="45.75" thickBot="1" x14ac:dyDescent="0.25">
      <c r="B254" s="36">
        <v>242</v>
      </c>
      <c r="C254" s="42">
        <v>10</v>
      </c>
      <c r="D254" s="43">
        <v>0</v>
      </c>
      <c r="E254" s="43">
        <v>2119</v>
      </c>
      <c r="F254" s="43">
        <v>0</v>
      </c>
      <c r="G254" s="44" t="s">
        <v>450</v>
      </c>
      <c r="H254" s="44" t="s">
        <v>451</v>
      </c>
      <c r="I254" s="13"/>
      <c r="J254" s="14"/>
      <c r="K254" s="14"/>
    </row>
    <row r="255" spans="2:11" ht="34.5" thickBot="1" x14ac:dyDescent="0.25">
      <c r="B255" s="36">
        <v>243</v>
      </c>
      <c r="C255" s="42">
        <v>10</v>
      </c>
      <c r="D255" s="43">
        <v>0</v>
      </c>
      <c r="E255" s="43">
        <v>2173</v>
      </c>
      <c r="F255" s="43">
        <v>0</v>
      </c>
      <c r="G255" s="44" t="s">
        <v>452</v>
      </c>
      <c r="H255" s="44" t="s">
        <v>453</v>
      </c>
      <c r="I255" s="13"/>
      <c r="J255" s="14"/>
      <c r="K255" s="14"/>
    </row>
    <row r="256" spans="2:11" ht="34.5" thickBot="1" x14ac:dyDescent="0.25">
      <c r="B256" s="36">
        <v>244</v>
      </c>
      <c r="C256" s="42">
        <v>10</v>
      </c>
      <c r="D256" s="43">
        <v>0</v>
      </c>
      <c r="E256" s="43">
        <v>5472</v>
      </c>
      <c r="F256" s="43">
        <v>0</v>
      </c>
      <c r="G256" s="44" t="s">
        <v>454</v>
      </c>
      <c r="H256" s="44" t="s">
        <v>455</v>
      </c>
      <c r="I256" s="13"/>
      <c r="J256" s="14"/>
      <c r="K256" s="14"/>
    </row>
    <row r="257" spans="2:11" ht="34.5" thickBot="1" x14ac:dyDescent="0.25">
      <c r="B257" s="36">
        <v>245</v>
      </c>
      <c r="C257" s="42">
        <v>10</v>
      </c>
      <c r="D257" s="43">
        <v>0</v>
      </c>
      <c r="E257" s="43">
        <v>5473</v>
      </c>
      <c r="F257" s="43">
        <v>0</v>
      </c>
      <c r="G257" s="44" t="s">
        <v>456</v>
      </c>
      <c r="H257" s="44" t="s">
        <v>457</v>
      </c>
      <c r="I257" s="13"/>
      <c r="J257" s="14"/>
      <c r="K257" s="14"/>
    </row>
    <row r="258" spans="2:11" ht="23.25" thickBot="1" x14ac:dyDescent="0.25">
      <c r="B258" s="36">
        <v>246</v>
      </c>
      <c r="C258" s="42">
        <v>10</v>
      </c>
      <c r="D258" s="43">
        <v>0</v>
      </c>
      <c r="E258" s="43">
        <v>655</v>
      </c>
      <c r="F258" s="43">
        <v>0</v>
      </c>
      <c r="G258" s="44" t="s">
        <v>458</v>
      </c>
      <c r="H258" s="44" t="s">
        <v>45</v>
      </c>
      <c r="I258" s="13"/>
      <c r="J258" s="14"/>
      <c r="K258" s="14"/>
    </row>
    <row r="259" spans="2:11" ht="23.25" thickBot="1" x14ac:dyDescent="0.25">
      <c r="B259" s="36">
        <v>247</v>
      </c>
      <c r="C259" s="42">
        <v>10</v>
      </c>
      <c r="D259" s="43">
        <v>0</v>
      </c>
      <c r="E259" s="43">
        <v>5440</v>
      </c>
      <c r="F259" s="43">
        <v>0</v>
      </c>
      <c r="G259" s="44" t="s">
        <v>459</v>
      </c>
      <c r="H259" s="44" t="s">
        <v>393</v>
      </c>
      <c r="I259" s="13"/>
      <c r="J259" s="14"/>
      <c r="K259" s="14"/>
    </row>
    <row r="260" spans="2:11" ht="23.25" thickBot="1" x14ac:dyDescent="0.25">
      <c r="B260" s="36">
        <v>248</v>
      </c>
      <c r="C260" s="42">
        <v>10</v>
      </c>
      <c r="D260" s="43">
        <v>0</v>
      </c>
      <c r="E260" s="43">
        <v>5440</v>
      </c>
      <c r="F260" s="43">
        <v>1</v>
      </c>
      <c r="G260" s="44" t="s">
        <v>460</v>
      </c>
      <c r="H260" s="44" t="s">
        <v>70</v>
      </c>
      <c r="I260" s="13"/>
      <c r="J260" s="14"/>
      <c r="K260" s="14"/>
    </row>
    <row r="261" spans="2:11" ht="34.5" thickBot="1" x14ac:dyDescent="0.25">
      <c r="B261" s="36">
        <v>249</v>
      </c>
      <c r="C261" s="42">
        <v>10</v>
      </c>
      <c r="D261" s="43">
        <v>0</v>
      </c>
      <c r="E261" s="43">
        <v>3619</v>
      </c>
      <c r="F261" s="43">
        <v>0</v>
      </c>
      <c r="G261" s="44" t="s">
        <v>461</v>
      </c>
      <c r="H261" s="44" t="s">
        <v>462</v>
      </c>
      <c r="I261" s="13"/>
      <c r="J261" s="14"/>
      <c r="K261" s="14"/>
    </row>
    <row r="262" spans="2:11" ht="34.5" thickBot="1" x14ac:dyDescent="0.25">
      <c r="B262" s="36">
        <v>250</v>
      </c>
      <c r="C262" s="42">
        <v>10</v>
      </c>
      <c r="D262" s="43">
        <v>0</v>
      </c>
      <c r="E262" s="43">
        <v>3618</v>
      </c>
      <c r="F262" s="43">
        <v>0</v>
      </c>
      <c r="G262" s="44" t="s">
        <v>463</v>
      </c>
      <c r="H262" s="44" t="s">
        <v>193</v>
      </c>
      <c r="I262" s="13"/>
      <c r="J262" s="14"/>
      <c r="K262" s="14"/>
    </row>
    <row r="263" spans="2:11" ht="23.25" thickBot="1" x14ac:dyDescent="0.25">
      <c r="B263" s="36">
        <v>251</v>
      </c>
      <c r="C263" s="42">
        <v>40</v>
      </c>
      <c r="D263" s="43">
        <v>0</v>
      </c>
      <c r="E263" s="43">
        <v>2652</v>
      </c>
      <c r="F263" s="43">
        <v>0</v>
      </c>
      <c r="G263" s="44" t="s">
        <v>464</v>
      </c>
      <c r="H263" s="44" t="s">
        <v>465</v>
      </c>
      <c r="I263" s="13"/>
      <c r="J263" s="14"/>
      <c r="K263" s="14"/>
    </row>
    <row r="264" spans="2:11" ht="34.5" thickBot="1" x14ac:dyDescent="0.25">
      <c r="B264" s="36">
        <v>252</v>
      </c>
      <c r="C264" s="42">
        <v>40</v>
      </c>
      <c r="D264" s="43">
        <v>0</v>
      </c>
      <c r="E264" s="43">
        <v>2653</v>
      </c>
      <c r="F264" s="43">
        <v>0</v>
      </c>
      <c r="G264" s="44" t="s">
        <v>466</v>
      </c>
      <c r="H264" s="44" t="s">
        <v>467</v>
      </c>
      <c r="I264" s="13"/>
      <c r="J264" s="14"/>
      <c r="K264" s="14"/>
    </row>
    <row r="265" spans="2:11" ht="34.5" thickBot="1" x14ac:dyDescent="0.25">
      <c r="B265" s="36">
        <v>253</v>
      </c>
      <c r="C265" s="42">
        <v>10</v>
      </c>
      <c r="D265" s="43">
        <v>0</v>
      </c>
      <c r="E265" s="43">
        <v>1263</v>
      </c>
      <c r="F265" s="43">
        <v>0</v>
      </c>
      <c r="G265" s="44" t="s">
        <v>468</v>
      </c>
      <c r="H265" s="44" t="s">
        <v>49</v>
      </c>
      <c r="I265" s="13"/>
      <c r="J265" s="14"/>
      <c r="K265" s="14"/>
    </row>
    <row r="266" spans="2:11" ht="34.5" thickBot="1" x14ac:dyDescent="0.25">
      <c r="B266" s="36">
        <v>254</v>
      </c>
      <c r="C266" s="42">
        <v>10</v>
      </c>
      <c r="D266" s="43">
        <v>0</v>
      </c>
      <c r="E266" s="43">
        <v>1767</v>
      </c>
      <c r="F266" s="43">
        <v>0</v>
      </c>
      <c r="G266" s="44" t="s">
        <v>469</v>
      </c>
      <c r="H266" s="44" t="s">
        <v>470</v>
      </c>
      <c r="I266" s="13"/>
      <c r="J266" s="14"/>
      <c r="K266" s="14"/>
    </row>
    <row r="267" spans="2:11" ht="57" thickBot="1" x14ac:dyDescent="0.25">
      <c r="B267" s="36">
        <v>255</v>
      </c>
      <c r="C267" s="42">
        <v>10</v>
      </c>
      <c r="D267" s="43">
        <v>0</v>
      </c>
      <c r="E267" s="43">
        <v>6096</v>
      </c>
      <c r="F267" s="43">
        <v>0</v>
      </c>
      <c r="G267" s="44" t="s">
        <v>471</v>
      </c>
      <c r="H267" s="44" t="s">
        <v>472</v>
      </c>
      <c r="I267" s="13"/>
      <c r="J267" s="14"/>
      <c r="K267" s="14"/>
    </row>
    <row r="268" spans="2:11" ht="34.5" thickBot="1" x14ac:dyDescent="0.25">
      <c r="B268" s="36">
        <v>256</v>
      </c>
      <c r="C268" s="42">
        <v>10</v>
      </c>
      <c r="D268" s="43">
        <v>0</v>
      </c>
      <c r="E268" s="43">
        <v>5675</v>
      </c>
      <c r="F268" s="43">
        <v>0</v>
      </c>
      <c r="G268" s="44" t="s">
        <v>473</v>
      </c>
      <c r="H268" s="44" t="s">
        <v>474</v>
      </c>
      <c r="I268" s="13"/>
      <c r="J268" s="14"/>
      <c r="K268" s="14"/>
    </row>
    <row r="269" spans="2:11" ht="34.5" thickBot="1" x14ac:dyDescent="0.25">
      <c r="B269" s="36">
        <v>257</v>
      </c>
      <c r="C269" s="42">
        <v>10</v>
      </c>
      <c r="D269" s="43">
        <v>0</v>
      </c>
      <c r="E269" s="43">
        <v>4448</v>
      </c>
      <c r="F269" s="43">
        <v>0</v>
      </c>
      <c r="G269" s="44" t="s">
        <v>475</v>
      </c>
      <c r="H269" s="44" t="s">
        <v>476</v>
      </c>
      <c r="I269" s="13"/>
      <c r="J269" s="14"/>
      <c r="K269" s="14"/>
    </row>
    <row r="270" spans="2:11" ht="23.25" thickBot="1" x14ac:dyDescent="0.25">
      <c r="B270" s="36">
        <v>258</v>
      </c>
      <c r="C270" s="42">
        <v>10</v>
      </c>
      <c r="D270" s="43">
        <v>0</v>
      </c>
      <c r="E270" s="43">
        <v>5601</v>
      </c>
      <c r="F270" s="43">
        <v>0</v>
      </c>
      <c r="G270" s="44" t="s">
        <v>477</v>
      </c>
      <c r="H270" s="44" t="s">
        <v>30</v>
      </c>
      <c r="I270" s="13"/>
      <c r="J270" s="14"/>
      <c r="K270" s="14"/>
    </row>
    <row r="271" spans="2:11" ht="23.25" thickBot="1" x14ac:dyDescent="0.25">
      <c r="B271" s="36">
        <v>259</v>
      </c>
      <c r="C271" s="42">
        <v>10</v>
      </c>
      <c r="D271" s="43">
        <v>0</v>
      </c>
      <c r="E271" s="43">
        <v>5600</v>
      </c>
      <c r="F271" s="43">
        <v>0</v>
      </c>
      <c r="G271" s="44" t="s">
        <v>478</v>
      </c>
      <c r="H271" s="44" t="s">
        <v>30</v>
      </c>
      <c r="I271" s="13"/>
      <c r="J271" s="14"/>
      <c r="K271" s="14"/>
    </row>
    <row r="272" spans="2:11" ht="23.25" thickBot="1" x14ac:dyDescent="0.25">
      <c r="B272" s="36">
        <v>260</v>
      </c>
      <c r="C272" s="42">
        <v>20</v>
      </c>
      <c r="D272" s="43">
        <v>0</v>
      </c>
      <c r="E272" s="43">
        <v>6139</v>
      </c>
      <c r="F272" s="43">
        <v>0</v>
      </c>
      <c r="G272" s="44" t="s">
        <v>479</v>
      </c>
      <c r="H272" s="44" t="s">
        <v>480</v>
      </c>
      <c r="I272" s="13"/>
      <c r="J272" s="14"/>
      <c r="K272" s="14"/>
    </row>
    <row r="273" spans="2:11" ht="34.5" thickBot="1" x14ac:dyDescent="0.25">
      <c r="B273" s="36">
        <v>261</v>
      </c>
      <c r="C273" s="42">
        <v>10</v>
      </c>
      <c r="D273" s="43">
        <v>0</v>
      </c>
      <c r="E273" s="43">
        <v>6085</v>
      </c>
      <c r="F273" s="43">
        <v>0</v>
      </c>
      <c r="G273" s="44" t="s">
        <v>481</v>
      </c>
      <c r="H273" s="44" t="s">
        <v>482</v>
      </c>
      <c r="I273" s="13"/>
      <c r="J273" s="14"/>
      <c r="K273" s="14"/>
    </row>
    <row r="274" spans="2:11" ht="45.75" thickBot="1" x14ac:dyDescent="0.25">
      <c r="B274" s="36">
        <v>262</v>
      </c>
      <c r="C274" s="42">
        <v>10</v>
      </c>
      <c r="D274" s="43">
        <v>0</v>
      </c>
      <c r="E274" s="43">
        <v>4413</v>
      </c>
      <c r="F274" s="43">
        <v>0</v>
      </c>
      <c r="G274" s="44" t="s">
        <v>483</v>
      </c>
      <c r="H274" s="44" t="s">
        <v>484</v>
      </c>
      <c r="I274" s="13"/>
      <c r="J274" s="14"/>
      <c r="K274" s="14"/>
    </row>
    <row r="275" spans="2:11" ht="57" thickBot="1" x14ac:dyDescent="0.25">
      <c r="B275" s="36">
        <v>263</v>
      </c>
      <c r="C275" s="42">
        <v>10</v>
      </c>
      <c r="D275" s="43">
        <v>0</v>
      </c>
      <c r="E275" s="43">
        <v>4420</v>
      </c>
      <c r="F275" s="43">
        <v>0</v>
      </c>
      <c r="G275" s="44" t="s">
        <v>485</v>
      </c>
      <c r="H275" s="44" t="s">
        <v>486</v>
      </c>
      <c r="I275" s="13"/>
      <c r="J275" s="14"/>
      <c r="K275" s="14"/>
    </row>
    <row r="276" spans="2:11" ht="34.5" thickBot="1" x14ac:dyDescent="0.25">
      <c r="B276" s="36">
        <v>264</v>
      </c>
      <c r="C276" s="42">
        <v>40</v>
      </c>
      <c r="D276" s="43">
        <v>0</v>
      </c>
      <c r="E276" s="43">
        <v>4482</v>
      </c>
      <c r="F276" s="43">
        <v>0</v>
      </c>
      <c r="G276" s="44" t="s">
        <v>487</v>
      </c>
      <c r="H276" s="44" t="s">
        <v>488</v>
      </c>
      <c r="I276" s="13"/>
      <c r="J276" s="14"/>
      <c r="K276" s="14"/>
    </row>
    <row r="277" spans="2:11" ht="34.5" thickBot="1" x14ac:dyDescent="0.25">
      <c r="B277" s="36">
        <v>265</v>
      </c>
      <c r="C277" s="42">
        <v>10</v>
      </c>
      <c r="D277" s="43">
        <v>0</v>
      </c>
      <c r="E277" s="43">
        <v>9266</v>
      </c>
      <c r="F277" s="43">
        <v>0</v>
      </c>
      <c r="G277" s="44" t="s">
        <v>489</v>
      </c>
      <c r="H277" s="44" t="s">
        <v>490</v>
      </c>
      <c r="I277" s="13"/>
      <c r="J277" s="14"/>
      <c r="K277" s="14"/>
    </row>
    <row r="278" spans="2:11" ht="23.25" thickBot="1" x14ac:dyDescent="0.25">
      <c r="B278" s="36">
        <v>266</v>
      </c>
      <c r="C278" s="42">
        <v>10</v>
      </c>
      <c r="D278" s="43">
        <v>0</v>
      </c>
      <c r="E278" s="43">
        <v>1096</v>
      </c>
      <c r="F278" s="43">
        <v>0</v>
      </c>
      <c r="G278" s="44" t="s">
        <v>491</v>
      </c>
      <c r="H278" s="44" t="s">
        <v>49</v>
      </c>
      <c r="I278" s="13"/>
      <c r="J278" s="14"/>
      <c r="K278" s="14"/>
    </row>
    <row r="279" spans="2:11" ht="45.75" thickBot="1" x14ac:dyDescent="0.25">
      <c r="B279" s="36">
        <v>267</v>
      </c>
      <c r="C279" s="42">
        <v>10</v>
      </c>
      <c r="D279" s="43">
        <v>0</v>
      </c>
      <c r="E279" s="43">
        <v>6091</v>
      </c>
      <c r="F279" s="43">
        <v>0</v>
      </c>
      <c r="G279" s="44" t="s">
        <v>492</v>
      </c>
      <c r="H279" s="44" t="s">
        <v>493</v>
      </c>
      <c r="I279" s="13"/>
      <c r="J279" s="14"/>
      <c r="K279" s="14"/>
    </row>
    <row r="280" spans="2:11" ht="57" thickBot="1" x14ac:dyDescent="0.25">
      <c r="B280" s="36">
        <v>268</v>
      </c>
      <c r="C280" s="42">
        <v>10</v>
      </c>
      <c r="D280" s="43">
        <v>0</v>
      </c>
      <c r="E280" s="43">
        <v>6035</v>
      </c>
      <c r="F280" s="43">
        <v>0</v>
      </c>
      <c r="G280" s="44" t="s">
        <v>494</v>
      </c>
      <c r="H280" s="44" t="s">
        <v>495</v>
      </c>
      <c r="I280" s="13"/>
      <c r="J280" s="14"/>
      <c r="K280" s="14"/>
    </row>
    <row r="281" spans="2:11" ht="57" thickBot="1" x14ac:dyDescent="0.25">
      <c r="B281" s="36">
        <v>269</v>
      </c>
      <c r="C281" s="42">
        <v>10</v>
      </c>
      <c r="D281" s="43">
        <v>0</v>
      </c>
      <c r="E281" s="43">
        <v>2162</v>
      </c>
      <c r="F281" s="43">
        <v>1</v>
      </c>
      <c r="G281" s="44" t="s">
        <v>496</v>
      </c>
      <c r="H281" s="44" t="s">
        <v>49</v>
      </c>
      <c r="I281" s="13"/>
      <c r="J281" s="14"/>
      <c r="K281" s="14"/>
    </row>
    <row r="282" spans="2:11" ht="57" thickBot="1" x14ac:dyDescent="0.25">
      <c r="B282" s="36">
        <v>270</v>
      </c>
      <c r="C282" s="42">
        <v>10</v>
      </c>
      <c r="D282" s="43">
        <v>0</v>
      </c>
      <c r="E282" s="43">
        <v>2162</v>
      </c>
      <c r="F282" s="43">
        <v>0</v>
      </c>
      <c r="G282" s="44" t="s">
        <v>497</v>
      </c>
      <c r="H282" s="44" t="s">
        <v>49</v>
      </c>
      <c r="I282" s="13"/>
      <c r="J282" s="14"/>
      <c r="K282" s="14"/>
    </row>
    <row r="283" spans="2:11" ht="45.75" thickBot="1" x14ac:dyDescent="0.25">
      <c r="B283" s="36">
        <v>271</v>
      </c>
      <c r="C283" s="42">
        <v>10</v>
      </c>
      <c r="D283" s="43">
        <v>0</v>
      </c>
      <c r="E283" s="43">
        <v>4332</v>
      </c>
      <c r="F283" s="43">
        <v>1</v>
      </c>
      <c r="G283" s="44" t="s">
        <v>498</v>
      </c>
      <c r="H283" s="44" t="s">
        <v>499</v>
      </c>
      <c r="I283" s="13"/>
      <c r="J283" s="14"/>
      <c r="K283" s="14"/>
    </row>
    <row r="284" spans="2:11" ht="45.75" thickBot="1" x14ac:dyDescent="0.25">
      <c r="B284" s="36">
        <v>272</v>
      </c>
      <c r="C284" s="42">
        <v>10</v>
      </c>
      <c r="D284" s="43">
        <v>0</v>
      </c>
      <c r="E284" s="43">
        <v>4332</v>
      </c>
      <c r="F284" s="43">
        <v>0</v>
      </c>
      <c r="G284" s="44" t="s">
        <v>500</v>
      </c>
      <c r="H284" s="44" t="s">
        <v>501</v>
      </c>
      <c r="I284" s="13"/>
      <c r="J284" s="14"/>
      <c r="K284" s="14"/>
    </row>
    <row r="285" spans="2:11" ht="68.25" thickBot="1" x14ac:dyDescent="0.25">
      <c r="B285" s="36">
        <v>273</v>
      </c>
      <c r="C285" s="42">
        <v>10</v>
      </c>
      <c r="D285" s="43">
        <v>0</v>
      </c>
      <c r="E285" s="43">
        <v>6150</v>
      </c>
      <c r="F285" s="43">
        <v>0</v>
      </c>
      <c r="G285" s="44" t="s">
        <v>502</v>
      </c>
      <c r="H285" s="44" t="s">
        <v>503</v>
      </c>
      <c r="I285" s="13"/>
      <c r="J285" s="14"/>
      <c r="K285" s="14"/>
    </row>
    <row r="286" spans="2:11" ht="23.25" thickBot="1" x14ac:dyDescent="0.25">
      <c r="B286" s="36">
        <v>274</v>
      </c>
      <c r="C286" s="42" t="s">
        <v>134</v>
      </c>
      <c r="D286" s="43"/>
      <c r="E286" s="43"/>
      <c r="F286" s="43"/>
      <c r="G286" s="44" t="s">
        <v>504</v>
      </c>
      <c r="H286" s="44" t="s">
        <v>49</v>
      </c>
      <c r="I286" s="13"/>
      <c r="J286" s="14"/>
      <c r="K286" s="14"/>
    </row>
    <row r="287" spans="2:11" ht="34.5" thickBot="1" x14ac:dyDescent="0.25">
      <c r="B287" s="36">
        <v>275</v>
      </c>
      <c r="C287" s="42">
        <v>10</v>
      </c>
      <c r="D287" s="43">
        <v>0</v>
      </c>
      <c r="E287" s="43">
        <v>4333</v>
      </c>
      <c r="F287" s="43">
        <v>1</v>
      </c>
      <c r="G287" s="44" t="s">
        <v>505</v>
      </c>
      <c r="H287" s="44" t="s">
        <v>506</v>
      </c>
      <c r="I287" s="13"/>
      <c r="J287" s="14"/>
      <c r="K287" s="14"/>
    </row>
    <row r="288" spans="2:11" ht="34.5" thickBot="1" x14ac:dyDescent="0.25">
      <c r="B288" s="36">
        <v>276</v>
      </c>
      <c r="C288" s="42">
        <v>10</v>
      </c>
      <c r="D288" s="43">
        <v>0</v>
      </c>
      <c r="E288" s="43">
        <v>4333</v>
      </c>
      <c r="F288" s="43">
        <v>0</v>
      </c>
      <c r="G288" s="44" t="s">
        <v>507</v>
      </c>
      <c r="H288" s="44" t="s">
        <v>508</v>
      </c>
      <c r="I288" s="13"/>
      <c r="J288" s="14"/>
      <c r="K288" s="14"/>
    </row>
    <row r="289" spans="2:11" ht="34.5" thickBot="1" x14ac:dyDescent="0.25">
      <c r="B289" s="36">
        <v>277</v>
      </c>
      <c r="C289" s="42">
        <v>10</v>
      </c>
      <c r="D289" s="43">
        <v>0</v>
      </c>
      <c r="E289" s="43">
        <v>271</v>
      </c>
      <c r="F289" s="43">
        <v>0</v>
      </c>
      <c r="G289" s="44" t="s">
        <v>509</v>
      </c>
      <c r="H289" s="44" t="s">
        <v>510</v>
      </c>
      <c r="I289" s="13"/>
      <c r="J289" s="14"/>
      <c r="K289" s="14"/>
    </row>
    <row r="290" spans="2:11" ht="45.75" thickBot="1" x14ac:dyDescent="0.25">
      <c r="B290" s="36">
        <v>278</v>
      </c>
      <c r="C290" s="42">
        <v>10</v>
      </c>
      <c r="D290" s="43">
        <v>0</v>
      </c>
      <c r="E290" s="43">
        <v>4055</v>
      </c>
      <c r="F290" s="43">
        <v>0</v>
      </c>
      <c r="G290" s="44" t="s">
        <v>511</v>
      </c>
      <c r="H290" s="44" t="s">
        <v>512</v>
      </c>
      <c r="I290" s="13"/>
      <c r="J290" s="14"/>
      <c r="K290" s="14"/>
    </row>
    <row r="291" spans="2:11" ht="45.75" thickBot="1" x14ac:dyDescent="0.25">
      <c r="B291" s="36">
        <v>279</v>
      </c>
      <c r="C291" s="42">
        <v>10</v>
      </c>
      <c r="D291" s="43">
        <v>0</v>
      </c>
      <c r="E291" s="43">
        <v>4055</v>
      </c>
      <c r="F291" s="43">
        <v>0</v>
      </c>
      <c r="G291" s="44" t="s">
        <v>513</v>
      </c>
      <c r="H291" s="44" t="s">
        <v>514</v>
      </c>
      <c r="I291" s="13"/>
      <c r="J291" s="14"/>
      <c r="K291" s="14"/>
    </row>
    <row r="292" spans="2:11" ht="45.75" thickBot="1" x14ac:dyDescent="0.25">
      <c r="B292" s="36">
        <v>280</v>
      </c>
      <c r="C292" s="42">
        <v>10</v>
      </c>
      <c r="D292" s="43">
        <v>0</v>
      </c>
      <c r="E292" s="43">
        <v>4055</v>
      </c>
      <c r="F292" s="43">
        <v>0</v>
      </c>
      <c r="G292" s="44" t="s">
        <v>515</v>
      </c>
      <c r="H292" s="44"/>
      <c r="I292" s="13"/>
      <c r="J292" s="14"/>
      <c r="K292" s="14"/>
    </row>
    <row r="293" spans="2:11" ht="23.25" thickBot="1" x14ac:dyDescent="0.25">
      <c r="B293" s="36">
        <v>281</v>
      </c>
      <c r="C293" s="42">
        <v>40</v>
      </c>
      <c r="D293" s="43">
        <v>0</v>
      </c>
      <c r="E293" s="43">
        <v>2098</v>
      </c>
      <c r="F293" s="43">
        <v>0</v>
      </c>
      <c r="G293" s="44" t="s">
        <v>516</v>
      </c>
      <c r="H293" s="44" t="s">
        <v>517</v>
      </c>
      <c r="I293" s="13"/>
      <c r="J293" s="14"/>
      <c r="K293" s="14"/>
    </row>
    <row r="294" spans="2:11" ht="23.25" thickBot="1" x14ac:dyDescent="0.25">
      <c r="B294" s="36">
        <v>282</v>
      </c>
      <c r="C294" s="42">
        <v>40</v>
      </c>
      <c r="D294" s="43">
        <v>0</v>
      </c>
      <c r="E294" s="43">
        <v>2097</v>
      </c>
      <c r="F294" s="43">
        <v>0</v>
      </c>
      <c r="G294" s="44" t="s">
        <v>518</v>
      </c>
      <c r="H294" s="44" t="s">
        <v>517</v>
      </c>
      <c r="I294" s="13"/>
      <c r="J294" s="14"/>
      <c r="K294" s="14"/>
    </row>
    <row r="295" spans="2:11" ht="45.75" thickBot="1" x14ac:dyDescent="0.25">
      <c r="B295" s="36">
        <v>283</v>
      </c>
      <c r="C295" s="42">
        <v>40</v>
      </c>
      <c r="D295" s="43">
        <v>0</v>
      </c>
      <c r="E295" s="43">
        <v>4026</v>
      </c>
      <c r="F295" s="43">
        <v>0</v>
      </c>
      <c r="G295" s="44" t="s">
        <v>519</v>
      </c>
      <c r="H295" s="44" t="s">
        <v>520</v>
      </c>
      <c r="I295" s="13"/>
      <c r="J295" s="14"/>
      <c r="K295" s="14"/>
    </row>
    <row r="296" spans="2:11" ht="34.5" thickBot="1" x14ac:dyDescent="0.25">
      <c r="B296" s="36">
        <v>284</v>
      </c>
      <c r="C296" s="42">
        <v>40</v>
      </c>
      <c r="D296" s="43">
        <v>0</v>
      </c>
      <c r="E296" s="43">
        <v>2100</v>
      </c>
      <c r="F296" s="43">
        <v>0</v>
      </c>
      <c r="G296" s="44" t="s">
        <v>521</v>
      </c>
      <c r="H296" s="44" t="s">
        <v>362</v>
      </c>
      <c r="I296" s="13"/>
      <c r="J296" s="14"/>
      <c r="K296" s="14"/>
    </row>
    <row r="297" spans="2:11" ht="34.5" thickBot="1" x14ac:dyDescent="0.25">
      <c r="B297" s="36">
        <v>285</v>
      </c>
      <c r="C297" s="42">
        <v>40</v>
      </c>
      <c r="D297" s="43">
        <v>0</v>
      </c>
      <c r="E297" s="43">
        <v>2100</v>
      </c>
      <c r="F297" s="43">
        <v>1</v>
      </c>
      <c r="G297" s="44" t="s">
        <v>522</v>
      </c>
      <c r="H297" s="44" t="s">
        <v>74</v>
      </c>
      <c r="I297" s="13"/>
      <c r="J297" s="14"/>
      <c r="K297" s="14"/>
    </row>
    <row r="298" spans="2:11" ht="45.75" thickBot="1" x14ac:dyDescent="0.25">
      <c r="B298" s="36">
        <v>286</v>
      </c>
      <c r="C298" s="42">
        <v>40</v>
      </c>
      <c r="D298" s="43">
        <v>0</v>
      </c>
      <c r="E298" s="43">
        <v>6039</v>
      </c>
      <c r="F298" s="43">
        <v>0</v>
      </c>
      <c r="G298" s="44" t="s">
        <v>523</v>
      </c>
      <c r="H298" s="44" t="s">
        <v>524</v>
      </c>
      <c r="I298" s="13"/>
      <c r="J298" s="14"/>
      <c r="K298" s="14"/>
    </row>
    <row r="299" spans="2:11" ht="45.75" thickBot="1" x14ac:dyDescent="0.25">
      <c r="B299" s="36">
        <v>287</v>
      </c>
      <c r="C299" s="42">
        <v>40</v>
      </c>
      <c r="D299" s="43">
        <v>0</v>
      </c>
      <c r="E299" s="43">
        <v>6038</v>
      </c>
      <c r="F299" s="43">
        <v>0</v>
      </c>
      <c r="G299" s="44" t="s">
        <v>525</v>
      </c>
      <c r="H299" s="44" t="s">
        <v>524</v>
      </c>
      <c r="I299" s="13"/>
      <c r="J299" s="14"/>
      <c r="K299" s="14"/>
    </row>
    <row r="300" spans="2:11" ht="45.75" thickBot="1" x14ac:dyDescent="0.25">
      <c r="B300" s="36">
        <v>288</v>
      </c>
      <c r="C300" s="42">
        <v>10</v>
      </c>
      <c r="D300" s="43">
        <v>0</v>
      </c>
      <c r="E300" s="43">
        <v>5462</v>
      </c>
      <c r="F300" s="43">
        <v>0</v>
      </c>
      <c r="G300" s="44" t="s">
        <v>526</v>
      </c>
      <c r="H300" s="44" t="s">
        <v>527</v>
      </c>
      <c r="I300" s="13"/>
      <c r="J300" s="14"/>
      <c r="K300" s="14"/>
    </row>
    <row r="301" spans="2:11" ht="23.25" thickBot="1" x14ac:dyDescent="0.25">
      <c r="B301" s="36">
        <v>289</v>
      </c>
      <c r="C301" s="42">
        <v>10</v>
      </c>
      <c r="D301" s="43">
        <v>0</v>
      </c>
      <c r="E301" s="43">
        <v>1755</v>
      </c>
      <c r="F301" s="43">
        <v>0</v>
      </c>
      <c r="G301" s="44" t="s">
        <v>528</v>
      </c>
      <c r="H301" s="44" t="s">
        <v>529</v>
      </c>
      <c r="I301" s="13"/>
      <c r="J301" s="14"/>
      <c r="K301" s="14"/>
    </row>
    <row r="302" spans="2:11" ht="23.25" thickBot="1" x14ac:dyDescent="0.25">
      <c r="B302" s="36">
        <v>290</v>
      </c>
      <c r="C302" s="42" t="s">
        <v>134</v>
      </c>
      <c r="D302" s="43"/>
      <c r="E302" s="43"/>
      <c r="F302" s="43"/>
      <c r="G302" s="44" t="s">
        <v>530</v>
      </c>
      <c r="H302" s="44" t="s">
        <v>49</v>
      </c>
      <c r="I302" s="13"/>
      <c r="J302" s="14"/>
      <c r="K302" s="14"/>
    </row>
    <row r="303" spans="2:11" ht="45.75" thickBot="1" x14ac:dyDescent="0.25">
      <c r="B303" s="36">
        <v>291</v>
      </c>
      <c r="C303" s="42">
        <v>10</v>
      </c>
      <c r="D303" s="43">
        <v>0</v>
      </c>
      <c r="E303" s="43">
        <v>1207</v>
      </c>
      <c r="F303" s="43">
        <v>0</v>
      </c>
      <c r="G303" s="44" t="s">
        <v>531</v>
      </c>
      <c r="H303" s="44" t="s">
        <v>532</v>
      </c>
      <c r="I303" s="13"/>
      <c r="J303" s="14"/>
      <c r="K303" s="14"/>
    </row>
    <row r="304" spans="2:11" ht="34.5" thickBot="1" x14ac:dyDescent="0.25">
      <c r="B304" s="36">
        <v>292</v>
      </c>
      <c r="C304" s="42">
        <v>10</v>
      </c>
      <c r="D304" s="43">
        <v>0</v>
      </c>
      <c r="E304" s="43">
        <v>1206</v>
      </c>
      <c r="F304" s="43">
        <v>0</v>
      </c>
      <c r="G304" s="44" t="s">
        <v>533</v>
      </c>
      <c r="H304" s="44" t="s">
        <v>534</v>
      </c>
      <c r="I304" s="13"/>
      <c r="J304" s="14"/>
      <c r="K304" s="14"/>
    </row>
    <row r="305" spans="2:11" ht="68.25" thickBot="1" x14ac:dyDescent="0.25">
      <c r="B305" s="36">
        <v>293</v>
      </c>
      <c r="C305" s="42">
        <v>10</v>
      </c>
      <c r="D305" s="43">
        <v>0</v>
      </c>
      <c r="E305" s="43">
        <v>113</v>
      </c>
      <c r="F305" s="43">
        <v>0</v>
      </c>
      <c r="G305" s="44" t="s">
        <v>535</v>
      </c>
      <c r="H305" s="44" t="s">
        <v>49</v>
      </c>
      <c r="I305" s="13"/>
      <c r="J305" s="14"/>
      <c r="K305" s="14"/>
    </row>
    <row r="306" spans="2:11" ht="45.75" thickBot="1" x14ac:dyDescent="0.25">
      <c r="B306" s="36">
        <v>294</v>
      </c>
      <c r="C306" s="42">
        <v>10</v>
      </c>
      <c r="D306" s="43">
        <v>0</v>
      </c>
      <c r="E306" s="43">
        <v>5658</v>
      </c>
      <c r="F306" s="43">
        <v>0</v>
      </c>
      <c r="G306" s="44" t="s">
        <v>536</v>
      </c>
      <c r="H306" s="44" t="s">
        <v>537</v>
      </c>
      <c r="I306" s="13"/>
      <c r="J306" s="14"/>
      <c r="K306" s="14"/>
    </row>
    <row r="307" spans="2:11" ht="23.25" thickBot="1" x14ac:dyDescent="0.25">
      <c r="B307" s="36">
        <v>295</v>
      </c>
      <c r="C307" s="42">
        <v>10</v>
      </c>
      <c r="D307" s="43">
        <v>0</v>
      </c>
      <c r="E307" s="43">
        <v>1094</v>
      </c>
      <c r="F307" s="43">
        <v>0</v>
      </c>
      <c r="G307" s="44" t="s">
        <v>538</v>
      </c>
      <c r="H307" s="44" t="s">
        <v>539</v>
      </c>
      <c r="I307" s="13"/>
      <c r="J307" s="14"/>
      <c r="K307" s="14"/>
    </row>
    <row r="308" spans="2:11" ht="23.25" thickBot="1" x14ac:dyDescent="0.25">
      <c r="B308" s="36">
        <v>296</v>
      </c>
      <c r="C308" s="42">
        <v>10</v>
      </c>
      <c r="D308" s="43">
        <v>0</v>
      </c>
      <c r="E308" s="43">
        <v>1094</v>
      </c>
      <c r="F308" s="43">
        <v>1</v>
      </c>
      <c r="G308" s="44" t="s">
        <v>540</v>
      </c>
      <c r="H308" s="44" t="s">
        <v>541</v>
      </c>
      <c r="I308" s="13"/>
      <c r="J308" s="14"/>
      <c r="K308" s="14"/>
    </row>
    <row r="309" spans="2:11" ht="68.25" thickBot="1" x14ac:dyDescent="0.25">
      <c r="B309" s="36">
        <v>297</v>
      </c>
      <c r="C309" s="42">
        <v>10</v>
      </c>
      <c r="D309" s="43">
        <v>0</v>
      </c>
      <c r="E309" s="43">
        <v>1006</v>
      </c>
      <c r="F309" s="43">
        <v>0</v>
      </c>
      <c r="G309" s="44" t="s">
        <v>542</v>
      </c>
      <c r="H309" s="44" t="s">
        <v>543</v>
      </c>
      <c r="I309" s="13"/>
      <c r="J309" s="14"/>
      <c r="K309" s="14"/>
    </row>
    <row r="310" spans="2:11" ht="34.5" thickBot="1" x14ac:dyDescent="0.25">
      <c r="B310" s="36">
        <v>298</v>
      </c>
      <c r="C310" s="42">
        <v>10</v>
      </c>
      <c r="D310" s="43">
        <v>0</v>
      </c>
      <c r="E310" s="43">
        <v>5612</v>
      </c>
      <c r="F310" s="43">
        <v>0</v>
      </c>
      <c r="G310" s="44" t="s">
        <v>544</v>
      </c>
      <c r="H310" s="44" t="s">
        <v>545</v>
      </c>
      <c r="I310" s="13"/>
      <c r="J310" s="14"/>
      <c r="K310" s="14"/>
    </row>
    <row r="311" spans="2:11" ht="79.5" thickBot="1" x14ac:dyDescent="0.25">
      <c r="B311" s="36">
        <v>299</v>
      </c>
      <c r="C311" s="42">
        <v>10</v>
      </c>
      <c r="D311" s="43">
        <v>0</v>
      </c>
      <c r="E311" s="43">
        <v>5161</v>
      </c>
      <c r="F311" s="43">
        <v>2</v>
      </c>
      <c r="G311" s="44" t="s">
        <v>546</v>
      </c>
      <c r="H311" s="44" t="s">
        <v>547</v>
      </c>
      <c r="I311" s="13"/>
      <c r="J311" s="14"/>
      <c r="K311" s="14"/>
    </row>
    <row r="312" spans="2:11" ht="79.5" thickBot="1" x14ac:dyDescent="0.25">
      <c r="B312" s="36">
        <v>300</v>
      </c>
      <c r="C312" s="42">
        <v>10</v>
      </c>
      <c r="D312" s="43">
        <v>0</v>
      </c>
      <c r="E312" s="43">
        <v>5161</v>
      </c>
      <c r="F312" s="43">
        <v>1</v>
      </c>
      <c r="G312" s="44" t="s">
        <v>548</v>
      </c>
      <c r="H312" s="44" t="s">
        <v>549</v>
      </c>
      <c r="I312" s="13"/>
      <c r="J312" s="14"/>
      <c r="K312" s="14"/>
    </row>
    <row r="313" spans="2:11" ht="79.5" thickBot="1" x14ac:dyDescent="0.25">
      <c r="B313" s="36">
        <v>301</v>
      </c>
      <c r="C313" s="42">
        <v>10</v>
      </c>
      <c r="D313" s="43">
        <v>0</v>
      </c>
      <c r="E313" s="43">
        <v>5161</v>
      </c>
      <c r="F313" s="43">
        <v>0</v>
      </c>
      <c r="G313" s="44" t="s">
        <v>550</v>
      </c>
      <c r="H313" s="44" t="s">
        <v>551</v>
      </c>
      <c r="I313" s="13"/>
      <c r="J313" s="14"/>
      <c r="K313" s="14"/>
    </row>
    <row r="314" spans="2:11" ht="34.5" thickBot="1" x14ac:dyDescent="0.25">
      <c r="B314" s="36">
        <v>302</v>
      </c>
      <c r="C314" s="42">
        <v>10</v>
      </c>
      <c r="D314" s="43">
        <v>0</v>
      </c>
      <c r="E314" s="43">
        <v>1095</v>
      </c>
      <c r="F314" s="43">
        <v>0</v>
      </c>
      <c r="G314" s="44" t="s">
        <v>552</v>
      </c>
      <c r="H314" s="44" t="s">
        <v>553</v>
      </c>
      <c r="I314" s="13"/>
      <c r="J314" s="14"/>
      <c r="K314" s="14"/>
    </row>
    <row r="315" spans="2:11" ht="34.5" thickBot="1" x14ac:dyDescent="0.25">
      <c r="B315" s="36">
        <v>303</v>
      </c>
      <c r="C315" s="42">
        <v>10</v>
      </c>
      <c r="D315" s="43">
        <v>0</v>
      </c>
      <c r="E315" s="43">
        <v>2530</v>
      </c>
      <c r="F315" s="43">
        <v>0</v>
      </c>
      <c r="G315" s="44" t="s">
        <v>554</v>
      </c>
      <c r="H315" s="44" t="s">
        <v>70</v>
      </c>
      <c r="I315" s="13"/>
      <c r="J315" s="14"/>
      <c r="K315" s="14"/>
    </row>
    <row r="316" spans="2:11" ht="23.25" thickBot="1" x14ac:dyDescent="0.25">
      <c r="B316" s="36">
        <v>304</v>
      </c>
      <c r="C316" s="42">
        <v>10</v>
      </c>
      <c r="D316" s="43">
        <v>0</v>
      </c>
      <c r="E316" s="43">
        <v>5460</v>
      </c>
      <c r="F316" s="43">
        <v>0</v>
      </c>
      <c r="G316" s="44" t="s">
        <v>555</v>
      </c>
      <c r="H316" s="44" t="s">
        <v>556</v>
      </c>
      <c r="I316" s="13"/>
      <c r="J316" s="14"/>
      <c r="K316" s="14"/>
    </row>
    <row r="317" spans="2:11" ht="23.25" thickBot="1" x14ac:dyDescent="0.25">
      <c r="B317" s="36">
        <v>305</v>
      </c>
      <c r="C317" s="42">
        <v>10</v>
      </c>
      <c r="D317" s="43">
        <v>0</v>
      </c>
      <c r="E317" s="43">
        <v>5461</v>
      </c>
      <c r="F317" s="43">
        <v>0</v>
      </c>
      <c r="G317" s="44" t="s">
        <v>557</v>
      </c>
      <c r="H317" s="44" t="s">
        <v>558</v>
      </c>
      <c r="I317" s="13"/>
      <c r="J317" s="14"/>
      <c r="K317" s="14"/>
    </row>
    <row r="318" spans="2:11" ht="57" thickBot="1" x14ac:dyDescent="0.25">
      <c r="B318" s="36">
        <v>306</v>
      </c>
      <c r="C318" s="42">
        <v>10</v>
      </c>
      <c r="D318" s="43">
        <v>0</v>
      </c>
      <c r="E318" s="43">
        <v>4031</v>
      </c>
      <c r="F318" s="43">
        <v>0</v>
      </c>
      <c r="G318" s="44" t="s">
        <v>559</v>
      </c>
      <c r="H318" s="44" t="s">
        <v>560</v>
      </c>
      <c r="I318" s="13"/>
      <c r="J318" s="14"/>
      <c r="K318" s="14"/>
    </row>
    <row r="319" spans="2:11" ht="23.25" thickBot="1" x14ac:dyDescent="0.25">
      <c r="B319" s="36">
        <v>307</v>
      </c>
      <c r="C319" s="42">
        <v>10</v>
      </c>
      <c r="D319" s="43">
        <v>0</v>
      </c>
      <c r="E319" s="43">
        <v>574</v>
      </c>
      <c r="F319" s="43">
        <v>0</v>
      </c>
      <c r="G319" s="44" t="s">
        <v>561</v>
      </c>
      <c r="H319" s="44" t="s">
        <v>45</v>
      </c>
      <c r="I319" s="13"/>
      <c r="J319" s="14"/>
      <c r="K319" s="14"/>
    </row>
    <row r="320" spans="2:11" ht="23.25" thickBot="1" x14ac:dyDescent="0.25">
      <c r="B320" s="36">
        <v>308</v>
      </c>
      <c r="C320" s="42">
        <v>10</v>
      </c>
      <c r="D320" s="43">
        <v>0</v>
      </c>
      <c r="E320" s="43">
        <v>9244</v>
      </c>
      <c r="F320" s="43">
        <v>0</v>
      </c>
      <c r="G320" s="44" t="s">
        <v>562</v>
      </c>
      <c r="H320" s="44" t="s">
        <v>563</v>
      </c>
      <c r="I320" s="13"/>
      <c r="J320" s="14"/>
      <c r="K320" s="14"/>
    </row>
    <row r="321" spans="2:11" ht="23.25" thickBot="1" x14ac:dyDescent="0.25">
      <c r="B321" s="36">
        <v>309</v>
      </c>
      <c r="C321" s="42">
        <v>40</v>
      </c>
      <c r="D321" s="43">
        <v>0</v>
      </c>
      <c r="E321" s="43">
        <v>2608</v>
      </c>
      <c r="F321" s="43">
        <v>0</v>
      </c>
      <c r="G321" s="44" t="s">
        <v>564</v>
      </c>
      <c r="H321" s="44" t="s">
        <v>74</v>
      </c>
      <c r="I321" s="13"/>
      <c r="J321" s="14"/>
      <c r="K321" s="14"/>
    </row>
    <row r="322" spans="2:11" ht="34.5" thickBot="1" x14ac:dyDescent="0.25">
      <c r="B322" s="36">
        <v>310</v>
      </c>
      <c r="C322" s="42">
        <v>40</v>
      </c>
      <c r="D322" s="43">
        <v>0</v>
      </c>
      <c r="E322" s="43">
        <v>2609</v>
      </c>
      <c r="F322" s="43">
        <v>0</v>
      </c>
      <c r="G322" s="44" t="s">
        <v>565</v>
      </c>
      <c r="H322" s="44" t="s">
        <v>109</v>
      </c>
      <c r="I322" s="13"/>
      <c r="J322" s="14"/>
      <c r="K322" s="14"/>
    </row>
    <row r="323" spans="2:11" ht="23.25" thickBot="1" x14ac:dyDescent="0.25">
      <c r="B323" s="36">
        <v>311</v>
      </c>
      <c r="C323" s="42">
        <v>40</v>
      </c>
      <c r="D323" s="43">
        <v>0</v>
      </c>
      <c r="E323" s="43">
        <v>2164</v>
      </c>
      <c r="F323" s="43">
        <v>0</v>
      </c>
      <c r="G323" s="44" t="s">
        <v>566</v>
      </c>
      <c r="H323" s="44" t="s">
        <v>74</v>
      </c>
      <c r="I323" s="13"/>
      <c r="J323" s="14"/>
      <c r="K323" s="14"/>
    </row>
    <row r="324" spans="2:11" ht="34.5" thickBot="1" x14ac:dyDescent="0.25">
      <c r="B324" s="36">
        <v>312</v>
      </c>
      <c r="C324" s="42">
        <v>10</v>
      </c>
      <c r="D324" s="43">
        <v>0</v>
      </c>
      <c r="E324" s="43">
        <v>1541</v>
      </c>
      <c r="F324" s="43">
        <v>0</v>
      </c>
      <c r="G324" s="44" t="s">
        <v>567</v>
      </c>
      <c r="H324" s="44" t="s">
        <v>568</v>
      </c>
      <c r="I324" s="13"/>
      <c r="J324" s="14"/>
      <c r="K324" s="14"/>
    </row>
    <row r="325" spans="2:11" ht="34.5" thickBot="1" x14ac:dyDescent="0.25">
      <c r="B325" s="36">
        <v>313</v>
      </c>
      <c r="C325" s="42">
        <v>10</v>
      </c>
      <c r="D325" s="43">
        <v>0</v>
      </c>
      <c r="E325" s="43">
        <v>2242</v>
      </c>
      <c r="F325" s="43">
        <v>0</v>
      </c>
      <c r="G325" s="44" t="s">
        <v>569</v>
      </c>
      <c r="H325" s="44" t="s">
        <v>570</v>
      </c>
      <c r="I325" s="13"/>
      <c r="J325" s="14"/>
      <c r="K325" s="14"/>
    </row>
    <row r="326" spans="2:11" ht="34.5" thickBot="1" x14ac:dyDescent="0.25">
      <c r="B326" s="36">
        <v>314</v>
      </c>
      <c r="C326" s="42">
        <v>10</v>
      </c>
      <c r="D326" s="43">
        <v>0</v>
      </c>
      <c r="E326" s="43">
        <v>6000</v>
      </c>
      <c r="F326" s="43">
        <v>0</v>
      </c>
      <c r="G326" s="44" t="s">
        <v>571</v>
      </c>
      <c r="H326" s="44" t="s">
        <v>34</v>
      </c>
      <c r="I326" s="13"/>
      <c r="J326" s="14"/>
      <c r="K326" s="14"/>
    </row>
    <row r="327" spans="2:11" ht="34.5" thickBot="1" x14ac:dyDescent="0.25">
      <c r="B327" s="36">
        <v>315</v>
      </c>
      <c r="C327" s="42">
        <v>10</v>
      </c>
      <c r="D327" s="43">
        <v>0</v>
      </c>
      <c r="E327" s="43">
        <v>4431</v>
      </c>
      <c r="F327" s="43">
        <v>0</v>
      </c>
      <c r="G327" s="44" t="s">
        <v>572</v>
      </c>
      <c r="H327" s="44" t="s">
        <v>573</v>
      </c>
      <c r="I327" s="13"/>
      <c r="J327" s="14"/>
      <c r="K327" s="14"/>
    </row>
    <row r="328" spans="2:11" ht="34.5" thickBot="1" x14ac:dyDescent="0.25">
      <c r="B328" s="36">
        <v>316</v>
      </c>
      <c r="C328" s="42">
        <v>10</v>
      </c>
      <c r="D328" s="43">
        <v>0</v>
      </c>
      <c r="E328" s="43">
        <v>6086</v>
      </c>
      <c r="F328" s="43">
        <v>0</v>
      </c>
      <c r="G328" s="44" t="s">
        <v>574</v>
      </c>
      <c r="H328" s="44" t="s">
        <v>172</v>
      </c>
      <c r="I328" s="13"/>
      <c r="J328" s="14"/>
      <c r="K328" s="14"/>
    </row>
    <row r="329" spans="2:11" ht="45.75" thickBot="1" x14ac:dyDescent="0.25">
      <c r="B329" s="36">
        <v>317</v>
      </c>
      <c r="C329" s="42">
        <v>10</v>
      </c>
      <c r="D329" s="43">
        <v>0</v>
      </c>
      <c r="E329" s="43">
        <v>1758</v>
      </c>
      <c r="F329" s="43">
        <v>0</v>
      </c>
      <c r="G329" s="44" t="s">
        <v>575</v>
      </c>
      <c r="H329" s="44" t="s">
        <v>576</v>
      </c>
      <c r="I329" s="13"/>
      <c r="J329" s="14"/>
      <c r="K329" s="14"/>
    </row>
    <row r="330" spans="2:11" ht="45.75" thickBot="1" x14ac:dyDescent="0.25">
      <c r="B330" s="36">
        <v>318</v>
      </c>
      <c r="C330" s="42">
        <v>10</v>
      </c>
      <c r="D330" s="43">
        <v>0</v>
      </c>
      <c r="E330" s="43">
        <v>2169</v>
      </c>
      <c r="F330" s="43">
        <v>1</v>
      </c>
      <c r="G330" s="44" t="s">
        <v>577</v>
      </c>
      <c r="H330" s="44" t="s">
        <v>578</v>
      </c>
      <c r="I330" s="13"/>
      <c r="J330" s="14"/>
      <c r="K330" s="14"/>
    </row>
    <row r="331" spans="2:11" ht="45.75" thickBot="1" x14ac:dyDescent="0.25">
      <c r="B331" s="36">
        <v>319</v>
      </c>
      <c r="C331" s="42">
        <v>10</v>
      </c>
      <c r="D331" s="43">
        <v>0</v>
      </c>
      <c r="E331" s="43">
        <v>2169</v>
      </c>
      <c r="F331" s="43">
        <v>0</v>
      </c>
      <c r="G331" s="44" t="s">
        <v>579</v>
      </c>
      <c r="H331" s="44" t="s">
        <v>580</v>
      </c>
      <c r="I331" s="13"/>
      <c r="J331" s="14"/>
      <c r="K331" s="14"/>
    </row>
    <row r="332" spans="2:11" ht="23.25" thickBot="1" x14ac:dyDescent="0.25">
      <c r="B332" s="36">
        <v>320</v>
      </c>
      <c r="C332" s="42">
        <v>10</v>
      </c>
      <c r="D332" s="43">
        <v>0</v>
      </c>
      <c r="E332" s="43">
        <v>2545</v>
      </c>
      <c r="F332" s="43">
        <v>0</v>
      </c>
      <c r="G332" s="44" t="s">
        <v>581</v>
      </c>
      <c r="H332" s="44" t="s">
        <v>393</v>
      </c>
      <c r="I332" s="13"/>
      <c r="J332" s="14"/>
      <c r="K332" s="14"/>
    </row>
    <row r="333" spans="2:11" ht="57" thickBot="1" x14ac:dyDescent="0.25">
      <c r="B333" s="36">
        <v>321</v>
      </c>
      <c r="C333" s="42">
        <v>10</v>
      </c>
      <c r="D333" s="43">
        <v>0</v>
      </c>
      <c r="E333" s="43">
        <v>22</v>
      </c>
      <c r="F333" s="43">
        <v>0</v>
      </c>
      <c r="G333" s="44" t="s">
        <v>582</v>
      </c>
      <c r="H333" s="44" t="s">
        <v>583</v>
      </c>
      <c r="I333" s="13"/>
      <c r="J333" s="14"/>
      <c r="K333" s="14"/>
    </row>
    <row r="334" spans="2:11" ht="79.5" thickBot="1" x14ac:dyDescent="0.25">
      <c r="B334" s="36">
        <v>322</v>
      </c>
      <c r="C334" s="42">
        <v>10</v>
      </c>
      <c r="D334" s="43">
        <v>0</v>
      </c>
      <c r="E334" s="43">
        <v>5313</v>
      </c>
      <c r="F334" s="43">
        <v>0</v>
      </c>
      <c r="G334" s="44" t="s">
        <v>584</v>
      </c>
      <c r="H334" s="44" t="s">
        <v>585</v>
      </c>
      <c r="I334" s="13"/>
      <c r="J334" s="14"/>
      <c r="K334" s="14"/>
    </row>
    <row r="335" spans="2:11" ht="79.5" thickBot="1" x14ac:dyDescent="0.25">
      <c r="B335" s="36">
        <v>323</v>
      </c>
      <c r="C335" s="42">
        <v>10</v>
      </c>
      <c r="D335" s="43">
        <v>0</v>
      </c>
      <c r="E335" s="43">
        <v>5314</v>
      </c>
      <c r="F335" s="43">
        <v>0</v>
      </c>
      <c r="G335" s="44" t="s">
        <v>586</v>
      </c>
      <c r="H335" s="44" t="s">
        <v>587</v>
      </c>
      <c r="I335" s="13"/>
      <c r="J335" s="14"/>
      <c r="K335" s="14"/>
    </row>
    <row r="336" spans="2:11" ht="23.25" thickBot="1" x14ac:dyDescent="0.25">
      <c r="B336" s="36">
        <v>324</v>
      </c>
      <c r="C336" s="42">
        <v>10</v>
      </c>
      <c r="D336" s="43">
        <v>0</v>
      </c>
      <c r="E336" s="43">
        <v>2131</v>
      </c>
      <c r="F336" s="43">
        <v>0</v>
      </c>
      <c r="G336" s="44" t="s">
        <v>588</v>
      </c>
      <c r="H336" s="44" t="s">
        <v>589</v>
      </c>
      <c r="I336" s="13"/>
      <c r="J336" s="14"/>
      <c r="K336" s="14"/>
    </row>
    <row r="337" spans="2:11" ht="23.25" thickBot="1" x14ac:dyDescent="0.25">
      <c r="B337" s="36">
        <v>325</v>
      </c>
      <c r="C337" s="42">
        <v>10</v>
      </c>
      <c r="D337" s="43">
        <v>0</v>
      </c>
      <c r="E337" s="43">
        <v>2163</v>
      </c>
      <c r="F337" s="43">
        <v>0</v>
      </c>
      <c r="G337" s="44" t="s">
        <v>590</v>
      </c>
      <c r="H337" s="44" t="s">
        <v>591</v>
      </c>
      <c r="I337" s="13"/>
      <c r="J337" s="14"/>
      <c r="K337" s="14"/>
    </row>
    <row r="338" spans="2:11" ht="23.25" thickBot="1" x14ac:dyDescent="0.25">
      <c r="B338" s="36">
        <v>326</v>
      </c>
      <c r="C338" s="42">
        <v>10</v>
      </c>
      <c r="D338" s="43">
        <v>0</v>
      </c>
      <c r="E338" s="43">
        <v>1939</v>
      </c>
      <c r="F338" s="43">
        <v>0</v>
      </c>
      <c r="G338" s="44" t="s">
        <v>592</v>
      </c>
      <c r="H338" s="44" t="s">
        <v>593</v>
      </c>
      <c r="I338" s="13"/>
      <c r="J338" s="14"/>
      <c r="K338" s="14"/>
    </row>
    <row r="339" spans="2:11" ht="34.5" thickBot="1" x14ac:dyDescent="0.25">
      <c r="B339" s="36">
        <v>327</v>
      </c>
      <c r="C339" s="42">
        <v>10</v>
      </c>
      <c r="D339" s="43">
        <v>0</v>
      </c>
      <c r="E339" s="43">
        <v>5256</v>
      </c>
      <c r="F339" s="43">
        <v>0</v>
      </c>
      <c r="G339" s="44" t="s">
        <v>594</v>
      </c>
      <c r="H339" s="44" t="s">
        <v>595</v>
      </c>
      <c r="I339" s="13"/>
      <c r="J339" s="14"/>
      <c r="K339" s="14"/>
    </row>
    <row r="340" spans="2:11" ht="34.5" thickBot="1" x14ac:dyDescent="0.25">
      <c r="B340" s="36">
        <v>328</v>
      </c>
      <c r="C340" s="42">
        <v>10</v>
      </c>
      <c r="D340" s="43">
        <v>0</v>
      </c>
      <c r="E340" s="43">
        <v>5295</v>
      </c>
      <c r="F340" s="43">
        <v>1</v>
      </c>
      <c r="G340" s="44" t="s">
        <v>596</v>
      </c>
      <c r="H340" s="44" t="s">
        <v>597</v>
      </c>
      <c r="I340" s="13"/>
      <c r="J340" s="14"/>
      <c r="K340" s="14"/>
    </row>
    <row r="341" spans="2:11" ht="34.5" thickBot="1" x14ac:dyDescent="0.25">
      <c r="B341" s="36">
        <v>329</v>
      </c>
      <c r="C341" s="42">
        <v>10</v>
      </c>
      <c r="D341" s="43">
        <v>0</v>
      </c>
      <c r="E341" s="43">
        <v>5295</v>
      </c>
      <c r="F341" s="43">
        <v>0</v>
      </c>
      <c r="G341" s="44" t="s">
        <v>598</v>
      </c>
      <c r="H341" s="44" t="s">
        <v>599</v>
      </c>
      <c r="I341" s="13"/>
      <c r="J341" s="14"/>
      <c r="K341" s="14"/>
    </row>
    <row r="342" spans="2:11" ht="45.75" thickBot="1" x14ac:dyDescent="0.25">
      <c r="B342" s="36">
        <v>330</v>
      </c>
      <c r="C342" s="42">
        <v>10</v>
      </c>
      <c r="D342" s="43">
        <v>0</v>
      </c>
      <c r="E342" s="43">
        <v>5284</v>
      </c>
      <c r="F342" s="43">
        <v>0</v>
      </c>
      <c r="G342" s="44" t="s">
        <v>600</v>
      </c>
      <c r="H342" s="44" t="s">
        <v>601</v>
      </c>
      <c r="I342" s="13"/>
      <c r="J342" s="14"/>
      <c r="K342" s="14"/>
    </row>
    <row r="343" spans="2:11" ht="34.5" thickBot="1" x14ac:dyDescent="0.25">
      <c r="B343" s="36">
        <v>331</v>
      </c>
      <c r="C343" s="42">
        <v>10</v>
      </c>
      <c r="D343" s="43">
        <v>0</v>
      </c>
      <c r="E343" s="43">
        <v>1935</v>
      </c>
      <c r="F343" s="43">
        <v>0</v>
      </c>
      <c r="G343" s="44" t="s">
        <v>602</v>
      </c>
      <c r="H343" s="44" t="s">
        <v>603</v>
      </c>
      <c r="I343" s="13"/>
      <c r="J343" s="14"/>
      <c r="K343" s="14"/>
    </row>
    <row r="344" spans="2:11" ht="45.75" thickBot="1" x14ac:dyDescent="0.25">
      <c r="B344" s="36">
        <v>332</v>
      </c>
      <c r="C344" s="42">
        <v>10</v>
      </c>
      <c r="D344" s="43">
        <v>0</v>
      </c>
      <c r="E344" s="43">
        <v>5310</v>
      </c>
      <c r="F344" s="43">
        <v>0</v>
      </c>
      <c r="G344" s="44" t="s">
        <v>604</v>
      </c>
      <c r="H344" s="44" t="s">
        <v>605</v>
      </c>
      <c r="I344" s="13"/>
      <c r="J344" s="14"/>
      <c r="K344" s="14"/>
    </row>
    <row r="345" spans="2:11" ht="45.75" thickBot="1" x14ac:dyDescent="0.25">
      <c r="B345" s="36">
        <v>333</v>
      </c>
      <c r="C345" s="42">
        <v>10</v>
      </c>
      <c r="D345" s="43">
        <v>0</v>
      </c>
      <c r="E345" s="43">
        <v>5311</v>
      </c>
      <c r="F345" s="43">
        <v>0</v>
      </c>
      <c r="G345" s="44" t="s">
        <v>606</v>
      </c>
      <c r="H345" s="44" t="s">
        <v>607</v>
      </c>
      <c r="I345" s="13"/>
      <c r="J345" s="14"/>
      <c r="K345" s="14"/>
    </row>
    <row r="346" spans="2:11" ht="34.5" thickBot="1" x14ac:dyDescent="0.25">
      <c r="B346" s="36">
        <v>334</v>
      </c>
      <c r="C346" s="42">
        <v>10</v>
      </c>
      <c r="D346" s="43">
        <v>0</v>
      </c>
      <c r="E346" s="43">
        <v>4254</v>
      </c>
      <c r="F346" s="43">
        <v>0</v>
      </c>
      <c r="G346" s="44" t="s">
        <v>608</v>
      </c>
      <c r="H346" s="44" t="s">
        <v>609</v>
      </c>
      <c r="I346" s="13"/>
      <c r="J346" s="14"/>
      <c r="K346" s="14"/>
    </row>
    <row r="347" spans="2:11" ht="34.5" thickBot="1" x14ac:dyDescent="0.25">
      <c r="B347" s="36">
        <v>335</v>
      </c>
      <c r="C347" s="42">
        <v>10</v>
      </c>
      <c r="D347" s="43">
        <v>0</v>
      </c>
      <c r="E347" s="43">
        <v>1937</v>
      </c>
      <c r="F347" s="43">
        <v>0</v>
      </c>
      <c r="G347" s="44" t="s">
        <v>610</v>
      </c>
      <c r="H347" s="44" t="s">
        <v>611</v>
      </c>
      <c r="I347" s="13"/>
      <c r="J347" s="14"/>
      <c r="K347" s="14"/>
    </row>
    <row r="348" spans="2:11" ht="34.5" thickBot="1" x14ac:dyDescent="0.25">
      <c r="B348" s="36">
        <v>336</v>
      </c>
      <c r="C348" s="42">
        <v>10</v>
      </c>
      <c r="D348" s="43">
        <v>0</v>
      </c>
      <c r="E348" s="43">
        <v>5264</v>
      </c>
      <c r="F348" s="43">
        <v>2</v>
      </c>
      <c r="G348" s="44" t="s">
        <v>612</v>
      </c>
      <c r="H348" s="44" t="s">
        <v>613</v>
      </c>
      <c r="I348" s="13"/>
      <c r="J348" s="14"/>
      <c r="K348" s="14"/>
    </row>
    <row r="349" spans="2:11" ht="34.5" thickBot="1" x14ac:dyDescent="0.25">
      <c r="B349" s="36">
        <v>337</v>
      </c>
      <c r="C349" s="42">
        <v>10</v>
      </c>
      <c r="D349" s="43">
        <v>0</v>
      </c>
      <c r="E349" s="43">
        <v>5264</v>
      </c>
      <c r="F349" s="43">
        <v>0</v>
      </c>
      <c r="G349" s="44" t="s">
        <v>614</v>
      </c>
      <c r="H349" s="44" t="s">
        <v>615</v>
      </c>
      <c r="I349" s="13"/>
      <c r="J349" s="14"/>
      <c r="K349" s="14"/>
    </row>
    <row r="350" spans="2:11" ht="34.5" thickBot="1" x14ac:dyDescent="0.25">
      <c r="B350" s="36">
        <v>338</v>
      </c>
      <c r="C350" s="42">
        <v>10</v>
      </c>
      <c r="D350" s="43">
        <v>0</v>
      </c>
      <c r="E350" s="43">
        <v>5264</v>
      </c>
      <c r="F350" s="43">
        <v>1</v>
      </c>
      <c r="G350" s="44" t="s">
        <v>616</v>
      </c>
      <c r="H350" s="44" t="s">
        <v>617</v>
      </c>
      <c r="I350" s="13"/>
      <c r="J350" s="14"/>
      <c r="K350" s="14"/>
    </row>
    <row r="351" spans="2:11" ht="23.25" thickBot="1" x14ac:dyDescent="0.25">
      <c r="B351" s="36">
        <v>339</v>
      </c>
      <c r="C351" s="42">
        <v>10</v>
      </c>
      <c r="D351" s="43">
        <v>0</v>
      </c>
      <c r="E351" s="43">
        <v>5505</v>
      </c>
      <c r="F351" s="43">
        <v>0</v>
      </c>
      <c r="G351" s="44" t="s">
        <v>618</v>
      </c>
      <c r="H351" s="44" t="s">
        <v>619</v>
      </c>
      <c r="I351" s="13"/>
      <c r="J351" s="14"/>
      <c r="K351" s="14"/>
    </row>
    <row r="352" spans="2:11" ht="23.25" thickBot="1" x14ac:dyDescent="0.25">
      <c r="B352" s="36">
        <v>340</v>
      </c>
      <c r="C352" s="42">
        <v>10</v>
      </c>
      <c r="D352" s="43">
        <v>0</v>
      </c>
      <c r="E352" s="43">
        <v>5506</v>
      </c>
      <c r="F352" s="43">
        <v>0</v>
      </c>
      <c r="G352" s="44" t="s">
        <v>620</v>
      </c>
      <c r="H352" s="44" t="s">
        <v>621</v>
      </c>
      <c r="I352" s="13"/>
      <c r="J352" s="14"/>
      <c r="K352" s="14"/>
    </row>
    <row r="353" spans="2:11" ht="34.5" thickBot="1" x14ac:dyDescent="0.25">
      <c r="B353" s="36">
        <v>341</v>
      </c>
      <c r="C353" s="42">
        <v>10</v>
      </c>
      <c r="D353" s="43">
        <v>0</v>
      </c>
      <c r="E353" s="43">
        <v>5795</v>
      </c>
      <c r="F353" s="43">
        <v>0</v>
      </c>
      <c r="G353" s="44" t="s">
        <v>622</v>
      </c>
      <c r="H353" s="44" t="s">
        <v>623</v>
      </c>
      <c r="I353" s="13"/>
      <c r="J353" s="14"/>
      <c r="K353" s="14"/>
    </row>
    <row r="354" spans="2:11" ht="23.25" thickBot="1" x14ac:dyDescent="0.25">
      <c r="B354" s="36">
        <v>342</v>
      </c>
      <c r="C354" s="42" t="s">
        <v>134</v>
      </c>
      <c r="D354" s="43"/>
      <c r="E354" s="43"/>
      <c r="F354" s="43"/>
      <c r="G354" s="44" t="s">
        <v>624</v>
      </c>
      <c r="H354" s="44" t="s">
        <v>49</v>
      </c>
      <c r="I354" s="13"/>
      <c r="J354" s="14"/>
      <c r="K354" s="14"/>
    </row>
    <row r="355" spans="2:11" ht="23.25" thickBot="1" x14ac:dyDescent="0.25">
      <c r="B355" s="36">
        <v>343</v>
      </c>
      <c r="C355" s="42" t="s">
        <v>134</v>
      </c>
      <c r="D355" s="43"/>
      <c r="E355" s="43"/>
      <c r="F355" s="43"/>
      <c r="G355" s="44" t="s">
        <v>625</v>
      </c>
      <c r="H355" s="44" t="s">
        <v>49</v>
      </c>
      <c r="I355" s="13"/>
      <c r="J355" s="14"/>
      <c r="K355" s="14"/>
    </row>
    <row r="356" spans="2:11" ht="23.25" thickBot="1" x14ac:dyDescent="0.25">
      <c r="B356" s="36">
        <v>344</v>
      </c>
      <c r="C356" s="42" t="s">
        <v>134</v>
      </c>
      <c r="D356" s="43"/>
      <c r="E356" s="43"/>
      <c r="F356" s="43"/>
      <c r="G356" s="44" t="s">
        <v>626</v>
      </c>
      <c r="H356" s="44" t="s">
        <v>49</v>
      </c>
      <c r="I356" s="13"/>
      <c r="J356" s="14"/>
      <c r="K356" s="14"/>
    </row>
    <row r="357" spans="2:11" ht="45.75" thickBot="1" x14ac:dyDescent="0.25">
      <c r="B357" s="36">
        <v>345</v>
      </c>
      <c r="C357" s="42">
        <v>10</v>
      </c>
      <c r="D357" s="43">
        <v>0</v>
      </c>
      <c r="E357" s="43">
        <v>4210</v>
      </c>
      <c r="F357" s="43">
        <v>0</v>
      </c>
      <c r="G357" s="44" t="s">
        <v>627</v>
      </c>
      <c r="H357" s="44" t="s">
        <v>628</v>
      </c>
      <c r="I357" s="13"/>
      <c r="J357" s="14"/>
      <c r="K357" s="14"/>
    </row>
    <row r="358" spans="2:11" ht="45.75" thickBot="1" x14ac:dyDescent="0.25">
      <c r="B358" s="36">
        <v>346</v>
      </c>
      <c r="C358" s="42">
        <v>10</v>
      </c>
      <c r="D358" s="43">
        <v>0</v>
      </c>
      <c r="E358" s="43">
        <v>4211</v>
      </c>
      <c r="F358" s="43">
        <v>0</v>
      </c>
      <c r="G358" s="44" t="s">
        <v>629</v>
      </c>
      <c r="H358" s="44" t="s">
        <v>630</v>
      </c>
      <c r="I358" s="13"/>
      <c r="J358" s="14"/>
      <c r="K358" s="14"/>
    </row>
    <row r="359" spans="2:11" ht="34.5" thickBot="1" x14ac:dyDescent="0.25">
      <c r="B359" s="36">
        <v>347</v>
      </c>
      <c r="C359" s="42">
        <v>10</v>
      </c>
      <c r="D359" s="43">
        <v>0</v>
      </c>
      <c r="E359" s="43">
        <v>5475</v>
      </c>
      <c r="F359" s="43">
        <v>1</v>
      </c>
      <c r="G359" s="44" t="s">
        <v>631</v>
      </c>
      <c r="H359" s="44" t="s">
        <v>632</v>
      </c>
      <c r="I359" s="13"/>
      <c r="J359" s="14"/>
      <c r="K359" s="14"/>
    </row>
    <row r="360" spans="2:11" ht="34.5" thickBot="1" x14ac:dyDescent="0.25">
      <c r="B360" s="36">
        <v>348</v>
      </c>
      <c r="C360" s="42">
        <v>10</v>
      </c>
      <c r="D360" s="43">
        <v>0</v>
      </c>
      <c r="E360" s="43">
        <v>5475</v>
      </c>
      <c r="F360" s="43">
        <v>0</v>
      </c>
      <c r="G360" s="44" t="s">
        <v>633</v>
      </c>
      <c r="H360" s="44" t="s">
        <v>634</v>
      </c>
      <c r="I360" s="13"/>
      <c r="J360" s="14"/>
      <c r="K360" s="14"/>
    </row>
    <row r="361" spans="2:11" ht="23.25" thickBot="1" x14ac:dyDescent="0.25">
      <c r="B361" s="36">
        <v>349</v>
      </c>
      <c r="C361" s="42">
        <v>10</v>
      </c>
      <c r="D361" s="43">
        <v>0</v>
      </c>
      <c r="E361" s="43">
        <v>1751</v>
      </c>
      <c r="F361" s="43">
        <v>0</v>
      </c>
      <c r="G361" s="44" t="s">
        <v>635</v>
      </c>
      <c r="H361" s="44" t="s">
        <v>636</v>
      </c>
      <c r="I361" s="13"/>
      <c r="J361" s="14"/>
      <c r="K361" s="14"/>
    </row>
    <row r="362" spans="2:11" ht="23.25" thickBot="1" x14ac:dyDescent="0.25">
      <c r="B362" s="36">
        <v>350</v>
      </c>
      <c r="C362" s="42">
        <v>10</v>
      </c>
      <c r="D362" s="43">
        <v>0</v>
      </c>
      <c r="E362" s="43">
        <v>1751</v>
      </c>
      <c r="F362" s="43">
        <v>1</v>
      </c>
      <c r="G362" s="44" t="s">
        <v>637</v>
      </c>
      <c r="H362" s="44" t="s">
        <v>638</v>
      </c>
      <c r="I362" s="13"/>
      <c r="J362" s="14"/>
      <c r="K362" s="14"/>
    </row>
    <row r="363" spans="2:11" ht="45.75" thickBot="1" x14ac:dyDescent="0.25">
      <c r="B363" s="36">
        <v>351</v>
      </c>
      <c r="C363" s="42">
        <v>10</v>
      </c>
      <c r="D363" s="43">
        <v>0</v>
      </c>
      <c r="E363" s="43">
        <v>1752</v>
      </c>
      <c r="F363" s="43">
        <v>0</v>
      </c>
      <c r="G363" s="44" t="s">
        <v>639</v>
      </c>
      <c r="H363" s="44" t="s">
        <v>640</v>
      </c>
      <c r="I363" s="13"/>
      <c r="J363" s="14"/>
      <c r="K363" s="14"/>
    </row>
    <row r="364" spans="2:11" ht="45.75" thickBot="1" x14ac:dyDescent="0.25">
      <c r="B364" s="36">
        <v>352</v>
      </c>
      <c r="C364" s="42">
        <v>10</v>
      </c>
      <c r="D364" s="43">
        <v>0</v>
      </c>
      <c r="E364" s="43">
        <v>1753</v>
      </c>
      <c r="F364" s="43">
        <v>0</v>
      </c>
      <c r="G364" s="44" t="s">
        <v>641</v>
      </c>
      <c r="H364" s="44" t="s">
        <v>642</v>
      </c>
      <c r="I364" s="13"/>
      <c r="J364" s="14"/>
      <c r="K364" s="14"/>
    </row>
    <row r="365" spans="2:11" ht="34.5" thickBot="1" x14ac:dyDescent="0.25">
      <c r="B365" s="36">
        <v>353</v>
      </c>
      <c r="C365" s="42">
        <v>40</v>
      </c>
      <c r="D365" s="43">
        <v>0</v>
      </c>
      <c r="E365" s="43">
        <v>2877</v>
      </c>
      <c r="F365" s="43">
        <v>0</v>
      </c>
      <c r="G365" s="44" t="s">
        <v>643</v>
      </c>
      <c r="H365" s="44" t="s">
        <v>644</v>
      </c>
      <c r="I365" s="13"/>
      <c r="J365" s="14"/>
      <c r="K365" s="14"/>
    </row>
    <row r="366" spans="2:11" ht="34.5" thickBot="1" x14ac:dyDescent="0.25">
      <c r="B366" s="36">
        <v>354</v>
      </c>
      <c r="C366" s="42">
        <v>10</v>
      </c>
      <c r="D366" s="43">
        <v>0</v>
      </c>
      <c r="E366" s="43">
        <v>4236</v>
      </c>
      <c r="F366" s="43">
        <v>0</v>
      </c>
      <c r="G366" s="44" t="s">
        <v>645</v>
      </c>
      <c r="H366" s="44" t="s">
        <v>646</v>
      </c>
      <c r="I366" s="13"/>
      <c r="J366" s="14"/>
      <c r="K366" s="14"/>
    </row>
    <row r="367" spans="2:11" ht="34.5" thickBot="1" x14ac:dyDescent="0.25">
      <c r="B367" s="36">
        <v>355</v>
      </c>
      <c r="C367" s="42">
        <v>10</v>
      </c>
      <c r="D367" s="43">
        <v>0</v>
      </c>
      <c r="E367" s="43">
        <v>4416</v>
      </c>
      <c r="F367" s="43">
        <v>0</v>
      </c>
      <c r="G367" s="44" t="s">
        <v>647</v>
      </c>
      <c r="H367" s="44" t="s">
        <v>484</v>
      </c>
      <c r="I367" s="13"/>
      <c r="J367" s="14"/>
      <c r="K367" s="14"/>
    </row>
    <row r="368" spans="2:11" ht="34.5" thickBot="1" x14ac:dyDescent="0.25">
      <c r="B368" s="36">
        <v>356</v>
      </c>
      <c r="C368" s="42">
        <v>10</v>
      </c>
      <c r="D368" s="43">
        <v>0</v>
      </c>
      <c r="E368" s="43">
        <v>4306</v>
      </c>
      <c r="F368" s="43">
        <v>0</v>
      </c>
      <c r="G368" s="44" t="s">
        <v>648</v>
      </c>
      <c r="H368" s="44" t="s">
        <v>138</v>
      </c>
      <c r="I368" s="13"/>
      <c r="J368" s="14"/>
      <c r="K368" s="14"/>
    </row>
    <row r="369" spans="2:11" ht="45.75" thickBot="1" x14ac:dyDescent="0.25">
      <c r="B369" s="36">
        <v>357</v>
      </c>
      <c r="C369" s="42">
        <v>10</v>
      </c>
      <c r="D369" s="43">
        <v>0</v>
      </c>
      <c r="E369" s="43">
        <v>4298</v>
      </c>
      <c r="F369" s="43">
        <v>0</v>
      </c>
      <c r="G369" s="44" t="s">
        <v>649</v>
      </c>
      <c r="H369" s="44" t="s">
        <v>650</v>
      </c>
      <c r="I369" s="13"/>
      <c r="J369" s="14"/>
      <c r="K369" s="14"/>
    </row>
    <row r="370" spans="2:11" ht="45.75" thickBot="1" x14ac:dyDescent="0.25">
      <c r="B370" s="36">
        <v>358</v>
      </c>
      <c r="C370" s="42">
        <v>10</v>
      </c>
      <c r="D370" s="43">
        <v>0</v>
      </c>
      <c r="E370" s="43">
        <v>4294</v>
      </c>
      <c r="F370" s="43">
        <v>0</v>
      </c>
      <c r="G370" s="44" t="s">
        <v>651</v>
      </c>
      <c r="H370" s="44" t="s">
        <v>652</v>
      </c>
      <c r="I370" s="13"/>
      <c r="J370" s="14"/>
      <c r="K370" s="14"/>
    </row>
    <row r="371" spans="2:11" ht="23.25" thickBot="1" x14ac:dyDescent="0.25">
      <c r="B371" s="36">
        <v>359</v>
      </c>
      <c r="C371" s="42">
        <v>10</v>
      </c>
      <c r="D371" s="43">
        <v>0</v>
      </c>
      <c r="E371" s="43">
        <v>4307</v>
      </c>
      <c r="F371" s="43">
        <v>0</v>
      </c>
      <c r="G371" s="44" t="s">
        <v>653</v>
      </c>
      <c r="H371" s="44" t="s">
        <v>34</v>
      </c>
      <c r="I371" s="13"/>
      <c r="J371" s="14"/>
      <c r="K371" s="14"/>
    </row>
    <row r="372" spans="2:11" ht="23.25" thickBot="1" x14ac:dyDescent="0.25">
      <c r="B372" s="36">
        <v>360</v>
      </c>
      <c r="C372" s="42">
        <v>10</v>
      </c>
      <c r="D372" s="43">
        <v>0</v>
      </c>
      <c r="E372" s="43">
        <v>5835</v>
      </c>
      <c r="F372" s="43">
        <v>0</v>
      </c>
      <c r="G372" s="44" t="s">
        <v>654</v>
      </c>
      <c r="H372" s="44" t="s">
        <v>34</v>
      </c>
      <c r="I372" s="13"/>
      <c r="J372" s="14"/>
      <c r="K372" s="14"/>
    </row>
    <row r="373" spans="2:11" ht="23.25" thickBot="1" x14ac:dyDescent="0.25">
      <c r="B373" s="36">
        <v>361</v>
      </c>
      <c r="C373" s="42">
        <v>10</v>
      </c>
      <c r="D373" s="43">
        <v>0</v>
      </c>
      <c r="E373" s="43">
        <v>5451</v>
      </c>
      <c r="F373" s="43">
        <v>0</v>
      </c>
      <c r="G373" s="44" t="s">
        <v>655</v>
      </c>
      <c r="H373" s="44" t="s">
        <v>30</v>
      </c>
      <c r="I373" s="13"/>
      <c r="J373" s="14"/>
      <c r="K373" s="14"/>
    </row>
    <row r="374" spans="2:11" ht="23.25" thickBot="1" x14ac:dyDescent="0.25">
      <c r="B374" s="36">
        <v>362</v>
      </c>
      <c r="C374" s="42">
        <v>10</v>
      </c>
      <c r="D374" s="43">
        <v>0</v>
      </c>
      <c r="E374" s="43">
        <v>2247</v>
      </c>
      <c r="F374" s="43">
        <v>0</v>
      </c>
      <c r="G374" s="44" t="s">
        <v>656</v>
      </c>
      <c r="H374" s="44" t="s">
        <v>657</v>
      </c>
      <c r="I374" s="13"/>
      <c r="J374" s="14"/>
      <c r="K374" s="14"/>
    </row>
    <row r="375" spans="2:11" ht="23.25" thickBot="1" x14ac:dyDescent="0.25">
      <c r="B375" s="36">
        <v>363</v>
      </c>
      <c r="C375" s="42">
        <v>10</v>
      </c>
      <c r="D375" s="43">
        <v>0</v>
      </c>
      <c r="E375" s="43">
        <v>2248</v>
      </c>
      <c r="F375" s="43">
        <v>0</v>
      </c>
      <c r="G375" s="44" t="s">
        <v>658</v>
      </c>
      <c r="H375" s="44" t="s">
        <v>659</v>
      </c>
      <c r="I375" s="13"/>
      <c r="J375" s="14"/>
      <c r="K375" s="14"/>
    </row>
    <row r="376" spans="2:11" ht="45.75" thickBot="1" x14ac:dyDescent="0.25">
      <c r="B376" s="36">
        <v>364</v>
      </c>
      <c r="C376" s="42">
        <v>10</v>
      </c>
      <c r="D376" s="43">
        <v>0</v>
      </c>
      <c r="E376" s="43">
        <v>2249</v>
      </c>
      <c r="F376" s="43">
        <v>0</v>
      </c>
      <c r="G376" s="44" t="s">
        <v>660</v>
      </c>
      <c r="H376" s="44" t="s">
        <v>661</v>
      </c>
      <c r="I376" s="13"/>
      <c r="J376" s="14"/>
      <c r="K376" s="14"/>
    </row>
    <row r="377" spans="2:11" ht="34.5" thickBot="1" x14ac:dyDescent="0.25">
      <c r="B377" s="36">
        <v>365</v>
      </c>
      <c r="C377" s="42">
        <v>10</v>
      </c>
      <c r="D377" s="43">
        <v>0</v>
      </c>
      <c r="E377" s="43">
        <v>4265</v>
      </c>
      <c r="F377" s="43">
        <v>0</v>
      </c>
      <c r="G377" s="44" t="s">
        <v>662</v>
      </c>
      <c r="H377" s="44" t="s">
        <v>663</v>
      </c>
      <c r="I377" s="13"/>
      <c r="J377" s="14"/>
      <c r="K377" s="14"/>
    </row>
    <row r="378" spans="2:11" ht="34.5" thickBot="1" x14ac:dyDescent="0.25">
      <c r="B378" s="36">
        <v>366</v>
      </c>
      <c r="C378" s="42">
        <v>10</v>
      </c>
      <c r="D378" s="43">
        <v>0</v>
      </c>
      <c r="E378" s="43">
        <v>4255</v>
      </c>
      <c r="F378" s="43">
        <v>0</v>
      </c>
      <c r="G378" s="44" t="s">
        <v>664</v>
      </c>
      <c r="H378" s="44" t="s">
        <v>665</v>
      </c>
      <c r="I378" s="13"/>
      <c r="J378" s="14"/>
      <c r="K378" s="14"/>
    </row>
    <row r="379" spans="2:11" ht="45.75" thickBot="1" x14ac:dyDescent="0.25">
      <c r="B379" s="36">
        <v>367</v>
      </c>
      <c r="C379" s="42">
        <v>10</v>
      </c>
      <c r="D379" s="43">
        <v>0</v>
      </c>
      <c r="E379" s="43">
        <v>4259</v>
      </c>
      <c r="F379" s="43">
        <v>0</v>
      </c>
      <c r="G379" s="44" t="s">
        <v>666</v>
      </c>
      <c r="H379" s="44" t="s">
        <v>667</v>
      </c>
      <c r="I379" s="13"/>
      <c r="J379" s="14"/>
      <c r="K379" s="14"/>
    </row>
    <row r="380" spans="2:11" ht="68.25" thickBot="1" x14ac:dyDescent="0.25">
      <c r="B380" s="36">
        <v>368</v>
      </c>
      <c r="C380" s="42">
        <v>10</v>
      </c>
      <c r="D380" s="43">
        <v>0</v>
      </c>
      <c r="E380" s="43">
        <v>2174</v>
      </c>
      <c r="F380" s="43">
        <v>0</v>
      </c>
      <c r="G380" s="44" t="s">
        <v>668</v>
      </c>
      <c r="H380" s="44" t="s">
        <v>669</v>
      </c>
      <c r="I380" s="13"/>
      <c r="J380" s="14"/>
      <c r="K380" s="14"/>
    </row>
    <row r="381" spans="2:11" ht="57" thickBot="1" x14ac:dyDescent="0.25">
      <c r="B381" s="36">
        <v>369</v>
      </c>
      <c r="C381" s="42">
        <v>10</v>
      </c>
      <c r="D381" s="43">
        <v>0</v>
      </c>
      <c r="E381" s="43">
        <v>4258</v>
      </c>
      <c r="F381" s="43">
        <v>0</v>
      </c>
      <c r="G381" s="44" t="s">
        <v>670</v>
      </c>
      <c r="H381" s="44" t="s">
        <v>671</v>
      </c>
      <c r="I381" s="13"/>
      <c r="J381" s="14"/>
      <c r="K381" s="14"/>
    </row>
    <row r="382" spans="2:11" ht="34.5" thickBot="1" x14ac:dyDescent="0.25">
      <c r="B382" s="36">
        <v>370</v>
      </c>
      <c r="C382" s="42">
        <v>10</v>
      </c>
      <c r="D382" s="43">
        <v>0</v>
      </c>
      <c r="E382" s="43">
        <v>1511</v>
      </c>
      <c r="F382" s="43">
        <v>0</v>
      </c>
      <c r="G382" s="44" t="s">
        <v>672</v>
      </c>
      <c r="H382" s="44" t="s">
        <v>673</v>
      </c>
      <c r="I382" s="13"/>
      <c r="J382" s="14"/>
      <c r="K382" s="14"/>
    </row>
    <row r="383" spans="2:11" ht="34.5" thickBot="1" x14ac:dyDescent="0.25">
      <c r="B383" s="36">
        <v>371</v>
      </c>
      <c r="C383" s="42">
        <v>10</v>
      </c>
      <c r="D383" s="43">
        <v>0</v>
      </c>
      <c r="E383" s="43">
        <v>5420</v>
      </c>
      <c r="F383" s="43">
        <v>0</v>
      </c>
      <c r="G383" s="44" t="s">
        <v>674</v>
      </c>
      <c r="H383" s="44" t="s">
        <v>74</v>
      </c>
      <c r="I383" s="13"/>
      <c r="J383" s="14"/>
      <c r="K383" s="14"/>
    </row>
    <row r="384" spans="2:11" ht="23.25" thickBot="1" x14ac:dyDescent="0.25">
      <c r="B384" s="36">
        <v>372</v>
      </c>
      <c r="C384" s="42">
        <v>10</v>
      </c>
      <c r="D384" s="43">
        <v>0</v>
      </c>
      <c r="E384" s="43">
        <v>1208</v>
      </c>
      <c r="F384" s="43">
        <v>0</v>
      </c>
      <c r="G384" s="44" t="s">
        <v>675</v>
      </c>
      <c r="H384" s="44" t="s">
        <v>676</v>
      </c>
      <c r="I384" s="13"/>
      <c r="J384" s="14"/>
      <c r="K384" s="14"/>
    </row>
    <row r="385" spans="2:11" ht="23.25" thickBot="1" x14ac:dyDescent="0.25">
      <c r="B385" s="36">
        <v>373</v>
      </c>
      <c r="C385" s="42">
        <v>10</v>
      </c>
      <c r="D385" s="43">
        <v>0</v>
      </c>
      <c r="E385" s="43">
        <v>1209</v>
      </c>
      <c r="F385" s="43">
        <v>0</v>
      </c>
      <c r="G385" s="44" t="s">
        <v>677</v>
      </c>
      <c r="H385" s="44" t="s">
        <v>45</v>
      </c>
      <c r="I385" s="13"/>
      <c r="J385" s="14"/>
      <c r="K385" s="14"/>
    </row>
    <row r="386" spans="2:11" ht="23.25" thickBot="1" x14ac:dyDescent="0.25">
      <c r="B386" s="36">
        <v>374</v>
      </c>
      <c r="C386" s="42">
        <v>10</v>
      </c>
      <c r="D386" s="43">
        <v>0</v>
      </c>
      <c r="E386" s="43">
        <v>2147</v>
      </c>
      <c r="F386" s="43">
        <v>0</v>
      </c>
      <c r="G386" s="44" t="s">
        <v>678</v>
      </c>
      <c r="H386" s="44" t="s">
        <v>34</v>
      </c>
      <c r="I386" s="13"/>
      <c r="J386" s="14"/>
      <c r="K386" s="14"/>
    </row>
    <row r="387" spans="2:11" ht="34.5" thickBot="1" x14ac:dyDescent="0.25">
      <c r="B387" s="36">
        <v>375</v>
      </c>
      <c r="C387" s="42">
        <v>10</v>
      </c>
      <c r="D387" s="43">
        <v>0</v>
      </c>
      <c r="E387" s="43">
        <v>3046</v>
      </c>
      <c r="F387" s="43">
        <v>0</v>
      </c>
      <c r="G387" s="44" t="s">
        <v>679</v>
      </c>
      <c r="H387" s="44" t="s">
        <v>680</v>
      </c>
      <c r="I387" s="13"/>
      <c r="J387" s="14"/>
      <c r="K387" s="14"/>
    </row>
    <row r="388" spans="2:11" ht="23.25" thickBot="1" x14ac:dyDescent="0.25">
      <c r="B388" s="36">
        <v>376</v>
      </c>
      <c r="C388" s="42">
        <v>10</v>
      </c>
      <c r="D388" s="43">
        <v>0</v>
      </c>
      <c r="E388" s="43">
        <v>6125</v>
      </c>
      <c r="F388" s="43">
        <v>0</v>
      </c>
      <c r="G388" s="44" t="s">
        <v>681</v>
      </c>
      <c r="H388" s="44" t="s">
        <v>682</v>
      </c>
      <c r="I388" s="13"/>
      <c r="J388" s="14"/>
      <c r="K388" s="14"/>
    </row>
    <row r="389" spans="2:11" ht="23.25" thickBot="1" x14ac:dyDescent="0.25">
      <c r="B389" s="36">
        <v>377</v>
      </c>
      <c r="C389" s="42">
        <v>10</v>
      </c>
      <c r="D389" s="43">
        <v>0</v>
      </c>
      <c r="E389" s="43">
        <v>6124</v>
      </c>
      <c r="F389" s="43">
        <v>0</v>
      </c>
      <c r="G389" s="44" t="s">
        <v>683</v>
      </c>
      <c r="H389" s="44" t="s">
        <v>682</v>
      </c>
      <c r="I389" s="13"/>
      <c r="J389" s="14"/>
      <c r="K389" s="14"/>
    </row>
    <row r="390" spans="2:11" ht="34.5" thickBot="1" x14ac:dyDescent="0.25">
      <c r="B390" s="36">
        <v>378</v>
      </c>
      <c r="C390" s="42">
        <v>10</v>
      </c>
      <c r="D390" s="43">
        <v>0</v>
      </c>
      <c r="E390" s="43">
        <v>5487</v>
      </c>
      <c r="F390" s="43">
        <v>0</v>
      </c>
      <c r="G390" s="44" t="s">
        <v>684</v>
      </c>
      <c r="H390" s="44" t="s">
        <v>685</v>
      </c>
      <c r="I390" s="13"/>
      <c r="J390" s="14"/>
      <c r="K390" s="14"/>
    </row>
    <row r="391" spans="2:11" ht="34.5" thickBot="1" x14ac:dyDescent="0.25">
      <c r="B391" s="36">
        <v>379</v>
      </c>
      <c r="C391" s="42">
        <v>10</v>
      </c>
      <c r="D391" s="43">
        <v>0</v>
      </c>
      <c r="E391" s="43">
        <v>5487</v>
      </c>
      <c r="F391" s="43">
        <v>1</v>
      </c>
      <c r="G391" s="44" t="s">
        <v>686</v>
      </c>
      <c r="H391" s="44" t="s">
        <v>687</v>
      </c>
      <c r="I391" s="13"/>
      <c r="J391" s="14"/>
      <c r="K391" s="14"/>
    </row>
    <row r="392" spans="2:11" ht="45.75" thickBot="1" x14ac:dyDescent="0.25">
      <c r="B392" s="36">
        <v>380</v>
      </c>
      <c r="C392" s="42">
        <v>10</v>
      </c>
      <c r="D392" s="43">
        <v>0</v>
      </c>
      <c r="E392" s="43">
        <v>1775</v>
      </c>
      <c r="F392" s="43">
        <v>0</v>
      </c>
      <c r="G392" s="44" t="s">
        <v>688</v>
      </c>
      <c r="H392" s="44" t="s">
        <v>689</v>
      </c>
      <c r="I392" s="13"/>
      <c r="J392" s="14"/>
      <c r="K392" s="14"/>
    </row>
    <row r="393" spans="2:11" ht="57" thickBot="1" x14ac:dyDescent="0.25">
      <c r="B393" s="36">
        <v>381</v>
      </c>
      <c r="C393" s="42">
        <v>10</v>
      </c>
      <c r="D393" s="43">
        <v>0</v>
      </c>
      <c r="E393" s="43">
        <v>6083</v>
      </c>
      <c r="F393" s="43">
        <v>0</v>
      </c>
      <c r="G393" s="44" t="s">
        <v>690</v>
      </c>
      <c r="H393" s="44" t="s">
        <v>691</v>
      </c>
      <c r="I393" s="13"/>
      <c r="J393" s="14"/>
      <c r="K393" s="14"/>
    </row>
    <row r="394" spans="2:11" ht="68.25" thickBot="1" x14ac:dyDescent="0.25">
      <c r="B394" s="36">
        <v>382</v>
      </c>
      <c r="C394" s="42">
        <v>10</v>
      </c>
      <c r="D394" s="43">
        <v>0</v>
      </c>
      <c r="E394" s="43">
        <v>6083</v>
      </c>
      <c r="F394" s="43">
        <v>0</v>
      </c>
      <c r="G394" s="44" t="s">
        <v>692</v>
      </c>
      <c r="H394" s="44" t="s">
        <v>693</v>
      </c>
      <c r="I394" s="13"/>
      <c r="J394" s="14"/>
      <c r="K394" s="14"/>
    </row>
    <row r="395" spans="2:11" ht="34.5" thickBot="1" x14ac:dyDescent="0.25">
      <c r="B395" s="36">
        <v>383</v>
      </c>
      <c r="C395" s="42">
        <v>10</v>
      </c>
      <c r="D395" s="43">
        <v>0</v>
      </c>
      <c r="E395" s="43">
        <v>9272</v>
      </c>
      <c r="F395" s="43">
        <v>0</v>
      </c>
      <c r="G395" s="44" t="s">
        <v>694</v>
      </c>
      <c r="H395" s="44" t="s">
        <v>695</v>
      </c>
      <c r="I395" s="13"/>
      <c r="J395" s="14"/>
      <c r="K395" s="14"/>
    </row>
    <row r="396" spans="2:11" ht="23.25" thickBot="1" x14ac:dyDescent="0.25">
      <c r="B396" s="36">
        <v>384</v>
      </c>
      <c r="C396" s="42">
        <v>10</v>
      </c>
      <c r="D396" s="43">
        <v>0</v>
      </c>
      <c r="E396" s="43">
        <v>2132</v>
      </c>
      <c r="F396" s="43">
        <v>0</v>
      </c>
      <c r="G396" s="44" t="s">
        <v>696</v>
      </c>
      <c r="H396" s="44" t="s">
        <v>697</v>
      </c>
      <c r="I396" s="13"/>
      <c r="J396" s="14"/>
      <c r="K396" s="14"/>
    </row>
    <row r="397" spans="2:11" ht="34.5" thickBot="1" x14ac:dyDescent="0.25">
      <c r="B397" s="36">
        <v>385</v>
      </c>
      <c r="C397" s="42">
        <v>10</v>
      </c>
      <c r="D397" s="43">
        <v>0</v>
      </c>
      <c r="E397" s="43">
        <v>2133</v>
      </c>
      <c r="F397" s="43">
        <v>0</v>
      </c>
      <c r="G397" s="44" t="s">
        <v>698</v>
      </c>
      <c r="H397" s="44" t="s">
        <v>699</v>
      </c>
      <c r="I397" s="13"/>
      <c r="J397" s="14"/>
      <c r="K397" s="14"/>
    </row>
    <row r="398" spans="2:11" ht="34.5" thickBot="1" x14ac:dyDescent="0.25">
      <c r="B398" s="36">
        <v>386</v>
      </c>
      <c r="C398" s="42">
        <v>10</v>
      </c>
      <c r="D398" s="43">
        <v>0</v>
      </c>
      <c r="E398" s="43">
        <v>1976</v>
      </c>
      <c r="F398" s="43">
        <v>0</v>
      </c>
      <c r="G398" s="44" t="s">
        <v>700</v>
      </c>
      <c r="H398" s="44" t="s">
        <v>701</v>
      </c>
      <c r="I398" s="13"/>
      <c r="J398" s="14"/>
      <c r="K398" s="14"/>
    </row>
    <row r="399" spans="2:11" ht="34.5" thickBot="1" x14ac:dyDescent="0.25">
      <c r="B399" s="36">
        <v>387</v>
      </c>
      <c r="C399" s="42">
        <v>10</v>
      </c>
      <c r="D399" s="43">
        <v>0</v>
      </c>
      <c r="E399" s="43">
        <v>1973</v>
      </c>
      <c r="F399" s="43">
        <v>0</v>
      </c>
      <c r="G399" s="44" t="s">
        <v>702</v>
      </c>
      <c r="H399" s="44" t="s">
        <v>703</v>
      </c>
      <c r="I399" s="13"/>
      <c r="J399" s="14"/>
      <c r="K399" s="14"/>
    </row>
    <row r="400" spans="2:11" ht="45.75" thickBot="1" x14ac:dyDescent="0.25">
      <c r="B400" s="36">
        <v>388</v>
      </c>
      <c r="C400" s="42">
        <v>10</v>
      </c>
      <c r="D400" s="43">
        <v>0</v>
      </c>
      <c r="E400" s="43">
        <v>4136</v>
      </c>
      <c r="F400" s="43">
        <v>0</v>
      </c>
      <c r="G400" s="44" t="s">
        <v>704</v>
      </c>
      <c r="H400" s="44" t="s">
        <v>705</v>
      </c>
      <c r="I400" s="13"/>
      <c r="J400" s="14"/>
      <c r="K400" s="14"/>
    </row>
    <row r="401" spans="2:11" ht="23.25" thickBot="1" x14ac:dyDescent="0.25">
      <c r="B401" s="36">
        <v>389</v>
      </c>
      <c r="C401" s="42">
        <v>10</v>
      </c>
      <c r="D401" s="43">
        <v>0</v>
      </c>
      <c r="E401" s="43">
        <v>872</v>
      </c>
      <c r="F401" s="43">
        <v>0</v>
      </c>
      <c r="G401" s="44" t="s">
        <v>706</v>
      </c>
      <c r="H401" s="44" t="s">
        <v>707</v>
      </c>
      <c r="I401" s="13"/>
      <c r="J401" s="14"/>
      <c r="K401" s="14"/>
    </row>
    <row r="402" spans="2:11" ht="23.25" thickBot="1" x14ac:dyDescent="0.25">
      <c r="B402" s="36">
        <v>390</v>
      </c>
      <c r="C402" s="42">
        <v>40</v>
      </c>
      <c r="D402" s="43">
        <v>0</v>
      </c>
      <c r="E402" s="43">
        <v>2165</v>
      </c>
      <c r="F402" s="43">
        <v>0</v>
      </c>
      <c r="G402" s="44" t="s">
        <v>708</v>
      </c>
      <c r="H402" s="44" t="s">
        <v>34</v>
      </c>
      <c r="I402" s="13"/>
      <c r="J402" s="14"/>
      <c r="K402" s="14"/>
    </row>
    <row r="403" spans="2:11" ht="23.25" thickBot="1" x14ac:dyDescent="0.25">
      <c r="B403" s="36">
        <v>391</v>
      </c>
      <c r="C403" s="42">
        <v>40</v>
      </c>
      <c r="D403" s="43">
        <v>0</v>
      </c>
      <c r="E403" s="43">
        <v>2612</v>
      </c>
      <c r="F403" s="43">
        <v>0</v>
      </c>
      <c r="G403" s="44" t="s">
        <v>709</v>
      </c>
      <c r="H403" s="44" t="s">
        <v>45</v>
      </c>
      <c r="I403" s="13"/>
      <c r="J403" s="14"/>
      <c r="K403" s="14"/>
    </row>
    <row r="404" spans="2:11" ht="23.25" thickBot="1" x14ac:dyDescent="0.25">
      <c r="B404" s="36">
        <v>392</v>
      </c>
      <c r="C404" s="42">
        <v>40</v>
      </c>
      <c r="D404" s="43">
        <v>0</v>
      </c>
      <c r="E404" s="43">
        <v>2614</v>
      </c>
      <c r="F404" s="43">
        <v>0</v>
      </c>
      <c r="G404" s="44" t="s">
        <v>710</v>
      </c>
      <c r="H404" s="44" t="s">
        <v>711</v>
      </c>
      <c r="I404" s="13"/>
      <c r="J404" s="14"/>
      <c r="K404" s="14"/>
    </row>
    <row r="405" spans="2:11" ht="34.5" thickBot="1" x14ac:dyDescent="0.25">
      <c r="B405" s="36">
        <v>393</v>
      </c>
      <c r="C405" s="42">
        <v>40</v>
      </c>
      <c r="D405" s="43">
        <v>0</v>
      </c>
      <c r="E405" s="43">
        <v>2613</v>
      </c>
      <c r="F405" s="43">
        <v>0</v>
      </c>
      <c r="G405" s="44" t="s">
        <v>712</v>
      </c>
      <c r="H405" s="44" t="s">
        <v>713</v>
      </c>
      <c r="I405" s="13"/>
      <c r="J405" s="14"/>
      <c r="K405" s="14"/>
    </row>
    <row r="406" spans="2:11" ht="34.5" thickBot="1" x14ac:dyDescent="0.25">
      <c r="B406" s="36">
        <v>394</v>
      </c>
      <c r="C406" s="42">
        <v>10</v>
      </c>
      <c r="D406" s="43">
        <v>0</v>
      </c>
      <c r="E406" s="43">
        <v>2101</v>
      </c>
      <c r="F406" s="43">
        <v>0</v>
      </c>
      <c r="G406" s="44" t="s">
        <v>714</v>
      </c>
      <c r="H406" s="44" t="s">
        <v>715</v>
      </c>
      <c r="I406" s="13"/>
      <c r="J406" s="14"/>
      <c r="K406" s="14"/>
    </row>
    <row r="407" spans="2:11" ht="34.5" thickBot="1" x14ac:dyDescent="0.25">
      <c r="B407" s="36">
        <v>395</v>
      </c>
      <c r="C407" s="42">
        <v>10</v>
      </c>
      <c r="D407" s="43">
        <v>0</v>
      </c>
      <c r="E407" s="43">
        <v>4028</v>
      </c>
      <c r="F407" s="43">
        <v>0</v>
      </c>
      <c r="G407" s="44" t="s">
        <v>716</v>
      </c>
      <c r="H407" s="44" t="s">
        <v>301</v>
      </c>
      <c r="I407" s="13"/>
      <c r="J407" s="14"/>
      <c r="K407" s="14"/>
    </row>
    <row r="408" spans="2:11" ht="23.25" thickBot="1" x14ac:dyDescent="0.25">
      <c r="B408" s="36">
        <v>396</v>
      </c>
      <c r="C408" s="42" t="s">
        <v>134</v>
      </c>
      <c r="D408" s="43"/>
      <c r="E408" s="43"/>
      <c r="F408" s="43"/>
      <c r="G408" s="44" t="s">
        <v>717</v>
      </c>
      <c r="H408" s="44" t="s">
        <v>49</v>
      </c>
      <c r="I408" s="13"/>
      <c r="J408" s="14"/>
      <c r="K408" s="14"/>
    </row>
    <row r="409" spans="2:11" ht="23.25" thickBot="1" x14ac:dyDescent="0.25">
      <c r="B409" s="36">
        <v>397</v>
      </c>
      <c r="C409" s="42" t="s">
        <v>134</v>
      </c>
      <c r="D409" s="43"/>
      <c r="E409" s="43"/>
      <c r="F409" s="43"/>
      <c r="G409" s="44" t="s">
        <v>718</v>
      </c>
      <c r="H409" s="44" t="s">
        <v>49</v>
      </c>
      <c r="I409" s="13"/>
      <c r="J409" s="14"/>
      <c r="K409" s="14"/>
    </row>
    <row r="410" spans="2:11" ht="23.25" thickBot="1" x14ac:dyDescent="0.25">
      <c r="B410" s="36">
        <v>398</v>
      </c>
      <c r="C410" s="42">
        <v>10</v>
      </c>
      <c r="D410" s="43">
        <v>0</v>
      </c>
      <c r="E410" s="43">
        <v>5630</v>
      </c>
      <c r="F410" s="43">
        <v>0</v>
      </c>
      <c r="G410" s="44" t="s">
        <v>719</v>
      </c>
      <c r="H410" s="44" t="s">
        <v>70</v>
      </c>
      <c r="I410" s="13"/>
      <c r="J410" s="14"/>
      <c r="K410" s="14"/>
    </row>
    <row r="411" spans="2:11" ht="34.5" thickBot="1" x14ac:dyDescent="0.25">
      <c r="B411" s="36">
        <v>399</v>
      </c>
      <c r="C411" s="42">
        <v>10</v>
      </c>
      <c r="D411" s="43">
        <v>0</v>
      </c>
      <c r="E411" s="43">
        <v>4246</v>
      </c>
      <c r="F411" s="43">
        <v>0</v>
      </c>
      <c r="G411" s="44" t="s">
        <v>720</v>
      </c>
      <c r="H411" s="44" t="s">
        <v>721</v>
      </c>
      <c r="I411" s="13"/>
      <c r="J411" s="14"/>
      <c r="K411" s="14"/>
    </row>
    <row r="412" spans="2:11" ht="34.5" thickBot="1" x14ac:dyDescent="0.25">
      <c r="B412" s="36">
        <v>400</v>
      </c>
      <c r="C412" s="42">
        <v>10</v>
      </c>
      <c r="D412" s="43">
        <v>0</v>
      </c>
      <c r="E412" s="43">
        <v>4246</v>
      </c>
      <c r="F412" s="43">
        <v>1</v>
      </c>
      <c r="G412" s="44" t="s">
        <v>722</v>
      </c>
      <c r="H412" s="44" t="s">
        <v>133</v>
      </c>
      <c r="I412" s="13"/>
      <c r="J412" s="14"/>
      <c r="K412" s="14"/>
    </row>
    <row r="413" spans="2:11" ht="23.25" thickBot="1" x14ac:dyDescent="0.25">
      <c r="B413" s="36">
        <v>401</v>
      </c>
      <c r="C413" s="42">
        <v>10</v>
      </c>
      <c r="D413" s="43">
        <v>0</v>
      </c>
      <c r="E413" s="43">
        <v>5352</v>
      </c>
      <c r="F413" s="43">
        <v>0</v>
      </c>
      <c r="G413" s="44" t="s">
        <v>723</v>
      </c>
      <c r="H413" s="44" t="s">
        <v>109</v>
      </c>
      <c r="I413" s="13"/>
      <c r="J413" s="14"/>
      <c r="K413" s="14"/>
    </row>
    <row r="414" spans="2:11" ht="23.25" thickBot="1" x14ac:dyDescent="0.25">
      <c r="B414" s="36">
        <v>402</v>
      </c>
      <c r="C414" s="42">
        <v>10</v>
      </c>
      <c r="D414" s="43">
        <v>0</v>
      </c>
      <c r="E414" s="43">
        <v>1754</v>
      </c>
      <c r="F414" s="43">
        <v>0</v>
      </c>
      <c r="G414" s="44" t="s">
        <v>724</v>
      </c>
      <c r="H414" s="44" t="s">
        <v>529</v>
      </c>
      <c r="I414" s="13"/>
      <c r="J414" s="14"/>
      <c r="K414" s="14"/>
    </row>
    <row r="415" spans="2:11" ht="23.25" thickBot="1" x14ac:dyDescent="0.25">
      <c r="B415" s="36">
        <v>403</v>
      </c>
      <c r="C415" s="42">
        <v>10</v>
      </c>
      <c r="D415" s="43">
        <v>0</v>
      </c>
      <c r="E415" s="43">
        <v>1991</v>
      </c>
      <c r="F415" s="43">
        <v>0</v>
      </c>
      <c r="G415" s="44" t="s">
        <v>725</v>
      </c>
      <c r="H415" s="44" t="s">
        <v>619</v>
      </c>
      <c r="I415" s="13"/>
      <c r="J415" s="14"/>
      <c r="K415" s="14"/>
    </row>
    <row r="416" spans="2:11" ht="45.75" thickBot="1" x14ac:dyDescent="0.25">
      <c r="B416" s="36">
        <v>404</v>
      </c>
      <c r="C416" s="42">
        <v>10</v>
      </c>
      <c r="D416" s="43">
        <v>0</v>
      </c>
      <c r="E416" s="43">
        <v>2821</v>
      </c>
      <c r="F416" s="43">
        <v>0</v>
      </c>
      <c r="G416" s="44" t="s">
        <v>726</v>
      </c>
      <c r="H416" s="44" t="s">
        <v>727</v>
      </c>
      <c r="I416" s="13"/>
      <c r="J416" s="14"/>
      <c r="K416" s="14"/>
    </row>
    <row r="417" spans="2:11" ht="34.5" thickBot="1" x14ac:dyDescent="0.25">
      <c r="B417" s="36">
        <v>405</v>
      </c>
      <c r="C417" s="42">
        <v>10</v>
      </c>
      <c r="D417" s="43">
        <v>0</v>
      </c>
      <c r="E417" s="43">
        <v>2822</v>
      </c>
      <c r="F417" s="43">
        <v>0</v>
      </c>
      <c r="G417" s="44" t="s">
        <v>728</v>
      </c>
      <c r="H417" s="44" t="s">
        <v>729</v>
      </c>
      <c r="I417" s="13"/>
      <c r="J417" s="14"/>
      <c r="K417" s="14"/>
    </row>
    <row r="418" spans="2:11" ht="68.25" thickBot="1" x14ac:dyDescent="0.25">
      <c r="B418" s="36">
        <v>406</v>
      </c>
      <c r="C418" s="42">
        <v>10</v>
      </c>
      <c r="D418" s="43">
        <v>0</v>
      </c>
      <c r="E418" s="43">
        <v>2175</v>
      </c>
      <c r="F418" s="43">
        <v>0</v>
      </c>
      <c r="G418" s="44" t="s">
        <v>730</v>
      </c>
      <c r="H418" s="44" t="s">
        <v>453</v>
      </c>
      <c r="I418" s="13"/>
      <c r="J418" s="14"/>
      <c r="K418" s="14"/>
    </row>
    <row r="419" spans="2:11" ht="34.5" thickBot="1" x14ac:dyDescent="0.25">
      <c r="B419" s="36">
        <v>407</v>
      </c>
      <c r="C419" s="42">
        <v>10</v>
      </c>
      <c r="D419" s="43">
        <v>0</v>
      </c>
      <c r="E419" s="43">
        <v>1992</v>
      </c>
      <c r="F419" s="43">
        <v>0</v>
      </c>
      <c r="G419" s="44" t="s">
        <v>731</v>
      </c>
      <c r="H419" s="44" t="s">
        <v>732</v>
      </c>
      <c r="I419" s="13"/>
      <c r="J419" s="14"/>
      <c r="K419" s="14"/>
    </row>
    <row r="420" spans="2:11" ht="23.25" thickBot="1" x14ac:dyDescent="0.25">
      <c r="B420" s="36">
        <v>408</v>
      </c>
      <c r="C420" s="42">
        <v>10</v>
      </c>
      <c r="D420" s="43">
        <v>0</v>
      </c>
      <c r="E420" s="43">
        <v>408</v>
      </c>
      <c r="F420" s="43">
        <v>0</v>
      </c>
      <c r="G420" s="44" t="s">
        <v>733</v>
      </c>
      <c r="H420" s="44" t="s">
        <v>734</v>
      </c>
      <c r="I420" s="13"/>
      <c r="J420" s="14"/>
      <c r="K420" s="14"/>
    </row>
    <row r="421" spans="2:11" ht="57" thickBot="1" x14ac:dyDescent="0.25">
      <c r="B421" s="36">
        <v>409</v>
      </c>
      <c r="C421" s="42">
        <v>10</v>
      </c>
      <c r="D421" s="43">
        <v>0</v>
      </c>
      <c r="E421" s="43">
        <v>2471</v>
      </c>
      <c r="F421" s="43">
        <v>0</v>
      </c>
      <c r="G421" s="44" t="s">
        <v>735</v>
      </c>
      <c r="H421" s="44" t="s">
        <v>49</v>
      </c>
      <c r="I421" s="13"/>
      <c r="J421" s="14"/>
      <c r="K421" s="14"/>
    </row>
    <row r="422" spans="2:11" ht="34.5" thickBot="1" x14ac:dyDescent="0.25">
      <c r="B422" s="36">
        <v>410</v>
      </c>
      <c r="C422" s="42">
        <v>10</v>
      </c>
      <c r="D422" s="43">
        <v>0</v>
      </c>
      <c r="E422" s="43">
        <v>2142</v>
      </c>
      <c r="F422" s="43">
        <v>0</v>
      </c>
      <c r="G422" s="44" t="s">
        <v>736</v>
      </c>
      <c r="H422" s="44" t="s">
        <v>711</v>
      </c>
      <c r="I422" s="13"/>
      <c r="J422" s="14"/>
      <c r="K422" s="14"/>
    </row>
    <row r="423" spans="2:11" ht="34.5" thickBot="1" x14ac:dyDescent="0.25">
      <c r="B423" s="36">
        <v>411</v>
      </c>
      <c r="C423" s="42">
        <v>10</v>
      </c>
      <c r="D423" s="43">
        <v>0</v>
      </c>
      <c r="E423" s="43">
        <v>402</v>
      </c>
      <c r="F423" s="43">
        <v>0</v>
      </c>
      <c r="G423" s="44" t="s">
        <v>737</v>
      </c>
      <c r="H423" s="44" t="s">
        <v>74</v>
      </c>
      <c r="I423" s="13"/>
      <c r="J423" s="14"/>
      <c r="K423" s="14"/>
    </row>
    <row r="424" spans="2:11" ht="23.25" thickBot="1" x14ac:dyDescent="0.25">
      <c r="B424" s="36">
        <v>412</v>
      </c>
      <c r="C424" s="42">
        <v>40</v>
      </c>
      <c r="D424" s="43">
        <v>0</v>
      </c>
      <c r="E424" s="43">
        <v>9230</v>
      </c>
      <c r="F424" s="43">
        <v>0</v>
      </c>
      <c r="G424" s="44" t="s">
        <v>738</v>
      </c>
      <c r="H424" s="44" t="s">
        <v>739</v>
      </c>
      <c r="I424" s="13"/>
      <c r="J424" s="14"/>
      <c r="K424" s="14"/>
    </row>
    <row r="425" spans="2:11" ht="34.5" thickBot="1" x14ac:dyDescent="0.25">
      <c r="B425" s="36">
        <v>413</v>
      </c>
      <c r="C425" s="42">
        <v>40</v>
      </c>
      <c r="D425" s="43">
        <v>0</v>
      </c>
      <c r="E425" s="43">
        <v>5910</v>
      </c>
      <c r="F425" s="43">
        <v>0</v>
      </c>
      <c r="G425" s="44" t="s">
        <v>740</v>
      </c>
      <c r="H425" s="44" t="s">
        <v>741</v>
      </c>
      <c r="I425" s="13"/>
      <c r="J425" s="14"/>
      <c r="K425" s="14"/>
    </row>
    <row r="426" spans="2:11" ht="23.25" thickBot="1" x14ac:dyDescent="0.25">
      <c r="B426" s="36">
        <v>414</v>
      </c>
      <c r="C426" s="42">
        <v>40</v>
      </c>
      <c r="D426" s="43">
        <v>0</v>
      </c>
      <c r="E426" s="43">
        <v>9229</v>
      </c>
      <c r="F426" s="43">
        <v>0</v>
      </c>
      <c r="G426" s="44" t="s">
        <v>742</v>
      </c>
      <c r="H426" s="44" t="s">
        <v>739</v>
      </c>
      <c r="I426" s="13"/>
      <c r="J426" s="14"/>
      <c r="K426" s="14"/>
    </row>
    <row r="427" spans="2:11" ht="34.5" thickBot="1" x14ac:dyDescent="0.25">
      <c r="B427" s="36">
        <v>415</v>
      </c>
      <c r="C427" s="42">
        <v>40</v>
      </c>
      <c r="D427" s="43">
        <v>0</v>
      </c>
      <c r="E427" s="43">
        <v>9168</v>
      </c>
      <c r="F427" s="43">
        <v>0</v>
      </c>
      <c r="G427" s="44" t="s">
        <v>743</v>
      </c>
      <c r="H427" s="44" t="s">
        <v>711</v>
      </c>
      <c r="I427" s="13"/>
      <c r="J427" s="14"/>
      <c r="K427" s="14"/>
    </row>
    <row r="428" spans="2:11" ht="45.75" thickBot="1" x14ac:dyDescent="0.25">
      <c r="B428" s="36">
        <v>416</v>
      </c>
      <c r="C428" s="42">
        <v>40</v>
      </c>
      <c r="D428" s="43">
        <v>0</v>
      </c>
      <c r="E428" s="43">
        <v>6040</v>
      </c>
      <c r="F428" s="43">
        <v>0</v>
      </c>
      <c r="G428" s="44" t="s">
        <v>744</v>
      </c>
      <c r="H428" s="44" t="s">
        <v>745</v>
      </c>
      <c r="I428" s="13"/>
      <c r="J428" s="14"/>
      <c r="K428" s="14"/>
    </row>
    <row r="429" spans="2:11" ht="34.5" thickBot="1" x14ac:dyDescent="0.25">
      <c r="B429" s="36">
        <v>417</v>
      </c>
      <c r="C429" s="42">
        <v>10</v>
      </c>
      <c r="D429" s="43">
        <v>0</v>
      </c>
      <c r="E429" s="43">
        <v>4058</v>
      </c>
      <c r="F429" s="43">
        <v>0</v>
      </c>
      <c r="G429" s="44" t="s">
        <v>746</v>
      </c>
      <c r="H429" s="44" t="s">
        <v>747</v>
      </c>
      <c r="I429" s="13"/>
      <c r="J429" s="14"/>
      <c r="K429" s="14"/>
    </row>
    <row r="430" spans="2:11" ht="45.75" thickBot="1" x14ac:dyDescent="0.25">
      <c r="B430" s="36">
        <v>418</v>
      </c>
      <c r="C430" s="42">
        <v>10</v>
      </c>
      <c r="D430" s="43">
        <v>0</v>
      </c>
      <c r="E430" s="43">
        <v>4058</v>
      </c>
      <c r="F430" s="43">
        <v>1</v>
      </c>
      <c r="G430" s="44" t="s">
        <v>748</v>
      </c>
      <c r="H430" s="44" t="s">
        <v>749</v>
      </c>
      <c r="I430" s="13"/>
      <c r="J430" s="14"/>
      <c r="K430" s="14"/>
    </row>
    <row r="431" spans="2:11" ht="34.5" thickBot="1" x14ac:dyDescent="0.25">
      <c r="B431" s="36">
        <v>419</v>
      </c>
      <c r="C431" s="42">
        <v>40</v>
      </c>
      <c r="D431" s="43">
        <v>0</v>
      </c>
      <c r="E431" s="43">
        <v>3213</v>
      </c>
      <c r="F431" s="43">
        <v>0</v>
      </c>
      <c r="G431" s="44" t="s">
        <v>750</v>
      </c>
      <c r="H431" s="44" t="s">
        <v>751</v>
      </c>
      <c r="I431" s="13"/>
      <c r="J431" s="14"/>
      <c r="K431" s="14"/>
    </row>
    <row r="432" spans="2:11" ht="34.5" thickBot="1" x14ac:dyDescent="0.25">
      <c r="B432" s="36">
        <v>420</v>
      </c>
      <c r="C432" s="42">
        <v>10</v>
      </c>
      <c r="D432" s="43">
        <v>0</v>
      </c>
      <c r="E432" s="43">
        <v>5079</v>
      </c>
      <c r="F432" s="43">
        <v>0</v>
      </c>
      <c r="G432" s="44" t="s">
        <v>752</v>
      </c>
      <c r="H432" s="44" t="s">
        <v>753</v>
      </c>
      <c r="I432" s="13"/>
      <c r="J432" s="14"/>
      <c r="K432" s="14"/>
    </row>
    <row r="433" spans="2:11" ht="23.25" thickBot="1" x14ac:dyDescent="0.25">
      <c r="B433" s="36">
        <v>421</v>
      </c>
      <c r="C433" s="42">
        <v>10</v>
      </c>
      <c r="D433" s="43">
        <v>0</v>
      </c>
      <c r="E433" s="43">
        <v>2030</v>
      </c>
      <c r="F433" s="43">
        <v>0</v>
      </c>
      <c r="G433" s="44" t="s">
        <v>754</v>
      </c>
      <c r="H433" s="44" t="s">
        <v>755</v>
      </c>
      <c r="I433" s="13"/>
      <c r="J433" s="14"/>
      <c r="K433" s="14"/>
    </row>
    <row r="434" spans="2:11" ht="23.25" thickBot="1" x14ac:dyDescent="0.25">
      <c r="B434" s="36">
        <v>422</v>
      </c>
      <c r="C434" s="42">
        <v>10</v>
      </c>
      <c r="D434" s="43">
        <v>0</v>
      </c>
      <c r="E434" s="43">
        <v>561</v>
      </c>
      <c r="F434" s="43">
        <v>0</v>
      </c>
      <c r="G434" s="44" t="s">
        <v>756</v>
      </c>
      <c r="H434" s="44" t="s">
        <v>757</v>
      </c>
      <c r="I434" s="13"/>
      <c r="J434" s="14"/>
      <c r="K434" s="14"/>
    </row>
    <row r="435" spans="2:11" ht="68.25" thickBot="1" x14ac:dyDescent="0.25">
      <c r="B435" s="36">
        <v>423</v>
      </c>
      <c r="C435" s="42">
        <v>10</v>
      </c>
      <c r="D435" s="43">
        <v>0</v>
      </c>
      <c r="E435" s="43">
        <v>3671</v>
      </c>
      <c r="F435" s="43">
        <v>0</v>
      </c>
      <c r="G435" s="44" t="s">
        <v>758</v>
      </c>
      <c r="H435" s="44" t="s">
        <v>759</v>
      </c>
      <c r="I435" s="13"/>
      <c r="J435" s="14"/>
      <c r="K435" s="14"/>
    </row>
    <row r="436" spans="2:11" ht="34.5" thickBot="1" x14ac:dyDescent="0.25">
      <c r="B436" s="36">
        <v>424</v>
      </c>
      <c r="C436" s="42">
        <v>10</v>
      </c>
      <c r="D436" s="43">
        <v>0</v>
      </c>
      <c r="E436" s="43">
        <v>3626</v>
      </c>
      <c r="F436" s="43">
        <v>0</v>
      </c>
      <c r="G436" s="44" t="s">
        <v>760</v>
      </c>
      <c r="H436" s="44" t="s">
        <v>761</v>
      </c>
      <c r="I436" s="13"/>
      <c r="J436" s="14"/>
      <c r="K436" s="14"/>
    </row>
    <row r="437" spans="2:11" ht="34.5" thickBot="1" x14ac:dyDescent="0.25">
      <c r="B437" s="36">
        <v>425</v>
      </c>
      <c r="C437" s="42">
        <v>10</v>
      </c>
      <c r="D437" s="43">
        <v>0</v>
      </c>
      <c r="E437" s="43">
        <v>3627</v>
      </c>
      <c r="F437" s="43">
        <v>0</v>
      </c>
      <c r="G437" s="44" t="s">
        <v>762</v>
      </c>
      <c r="H437" s="44" t="s">
        <v>763</v>
      </c>
      <c r="I437" s="13"/>
      <c r="J437" s="14"/>
      <c r="K437" s="14"/>
    </row>
    <row r="438" spans="2:11" ht="57" thickBot="1" x14ac:dyDescent="0.25">
      <c r="B438" s="36">
        <v>426</v>
      </c>
      <c r="C438" s="42">
        <v>10</v>
      </c>
      <c r="D438" s="43">
        <v>0</v>
      </c>
      <c r="E438" s="43">
        <v>3610</v>
      </c>
      <c r="F438" s="43">
        <v>0</v>
      </c>
      <c r="G438" s="44" t="s">
        <v>764</v>
      </c>
      <c r="H438" s="44" t="s">
        <v>765</v>
      </c>
      <c r="I438" s="13"/>
      <c r="J438" s="14"/>
      <c r="K438" s="14"/>
    </row>
    <row r="439" spans="2:11" ht="57" thickBot="1" x14ac:dyDescent="0.25">
      <c r="B439" s="36">
        <v>427</v>
      </c>
      <c r="C439" s="42">
        <v>10</v>
      </c>
      <c r="D439" s="43">
        <v>0</v>
      </c>
      <c r="E439" s="43">
        <v>3608</v>
      </c>
      <c r="F439" s="43">
        <v>0</v>
      </c>
      <c r="G439" s="44" t="s">
        <v>766</v>
      </c>
      <c r="H439" s="44" t="s">
        <v>767</v>
      </c>
      <c r="I439" s="13"/>
      <c r="J439" s="14"/>
      <c r="K439" s="14"/>
    </row>
    <row r="440" spans="2:11" ht="57" thickBot="1" x14ac:dyDescent="0.25">
      <c r="B440" s="36">
        <v>428</v>
      </c>
      <c r="C440" s="42">
        <v>10</v>
      </c>
      <c r="D440" s="43">
        <v>0</v>
      </c>
      <c r="E440" s="43">
        <v>3609</v>
      </c>
      <c r="F440" s="43">
        <v>0</v>
      </c>
      <c r="G440" s="44" t="s">
        <v>768</v>
      </c>
      <c r="H440" s="44" t="s">
        <v>769</v>
      </c>
      <c r="I440" s="13"/>
      <c r="J440" s="14"/>
      <c r="K440" s="14"/>
    </row>
    <row r="441" spans="2:11" ht="45.75" thickBot="1" x14ac:dyDescent="0.25">
      <c r="B441" s="36">
        <v>429</v>
      </c>
      <c r="C441" s="42">
        <v>10</v>
      </c>
      <c r="D441" s="43">
        <v>0</v>
      </c>
      <c r="E441" s="43">
        <v>5386</v>
      </c>
      <c r="F441" s="43">
        <v>0</v>
      </c>
      <c r="G441" s="44" t="s">
        <v>770</v>
      </c>
      <c r="H441" s="44" t="s">
        <v>771</v>
      </c>
      <c r="I441" s="13"/>
      <c r="J441" s="14"/>
      <c r="K441" s="14"/>
    </row>
    <row r="442" spans="2:11" ht="34.5" thickBot="1" x14ac:dyDescent="0.25">
      <c r="B442" s="36">
        <v>430</v>
      </c>
      <c r="C442" s="42">
        <v>10</v>
      </c>
      <c r="D442" s="43">
        <v>0</v>
      </c>
      <c r="E442" s="43">
        <v>2899</v>
      </c>
      <c r="F442" s="43">
        <v>0</v>
      </c>
      <c r="G442" s="44" t="s">
        <v>772</v>
      </c>
      <c r="H442" s="44" t="s">
        <v>773</v>
      </c>
      <c r="I442" s="13"/>
      <c r="J442" s="14"/>
      <c r="K442" s="14"/>
    </row>
    <row r="443" spans="2:11" ht="45.75" thickBot="1" x14ac:dyDescent="0.25">
      <c r="B443" s="36">
        <v>431</v>
      </c>
      <c r="C443" s="42">
        <v>10</v>
      </c>
      <c r="D443" s="43">
        <v>0</v>
      </c>
      <c r="E443" s="43">
        <v>2899</v>
      </c>
      <c r="F443" s="43">
        <v>0</v>
      </c>
      <c r="G443" s="44" t="s">
        <v>774</v>
      </c>
      <c r="H443" s="44" t="s">
        <v>775</v>
      </c>
      <c r="I443" s="13"/>
      <c r="J443" s="14"/>
      <c r="K443" s="14"/>
    </row>
    <row r="444" spans="2:11" ht="23.25" thickBot="1" x14ac:dyDescent="0.25">
      <c r="B444" s="36">
        <v>432</v>
      </c>
      <c r="C444" s="42">
        <v>40</v>
      </c>
      <c r="D444" s="43">
        <v>0</v>
      </c>
      <c r="E444" s="43">
        <v>3259</v>
      </c>
      <c r="F444" s="43">
        <v>0</v>
      </c>
      <c r="G444" s="44" t="s">
        <v>776</v>
      </c>
      <c r="H444" s="44" t="s">
        <v>777</v>
      </c>
      <c r="I444" s="13"/>
      <c r="J444" s="14"/>
      <c r="K444" s="14"/>
    </row>
    <row r="445" spans="2:11" ht="23.25" thickBot="1" x14ac:dyDescent="0.25">
      <c r="B445" s="36">
        <v>433</v>
      </c>
      <c r="C445" s="42">
        <v>40</v>
      </c>
      <c r="D445" s="43">
        <v>0</v>
      </c>
      <c r="E445" s="43">
        <v>3259</v>
      </c>
      <c r="F445" s="43">
        <v>1</v>
      </c>
      <c r="G445" s="44" t="s">
        <v>778</v>
      </c>
      <c r="H445" s="44" t="s">
        <v>779</v>
      </c>
      <c r="I445" s="13"/>
      <c r="J445" s="14"/>
      <c r="K445" s="14"/>
    </row>
    <row r="446" spans="2:11" ht="34.5" thickBot="1" x14ac:dyDescent="0.25">
      <c r="B446" s="36">
        <v>434</v>
      </c>
      <c r="C446" s="42">
        <v>40</v>
      </c>
      <c r="D446" s="43">
        <v>0</v>
      </c>
      <c r="E446" s="43">
        <v>2160</v>
      </c>
      <c r="F446" s="43">
        <v>0</v>
      </c>
      <c r="G446" s="44" t="s">
        <v>780</v>
      </c>
      <c r="H446" s="44" t="s">
        <v>74</v>
      </c>
      <c r="I446" s="13"/>
      <c r="J446" s="14"/>
      <c r="K446" s="14"/>
    </row>
    <row r="447" spans="2:11" ht="45.75" thickBot="1" x14ac:dyDescent="0.25">
      <c r="B447" s="36">
        <v>435</v>
      </c>
      <c r="C447" s="42">
        <v>10</v>
      </c>
      <c r="D447" s="43">
        <v>0</v>
      </c>
      <c r="E447" s="43">
        <v>3999</v>
      </c>
      <c r="F447" s="43">
        <v>0</v>
      </c>
      <c r="G447" s="44" t="s">
        <v>781</v>
      </c>
      <c r="H447" s="44" t="s">
        <v>782</v>
      </c>
      <c r="I447" s="13"/>
      <c r="J447" s="14"/>
      <c r="K447" s="14"/>
    </row>
    <row r="448" spans="2:11" ht="45.75" thickBot="1" x14ac:dyDescent="0.25">
      <c r="B448" s="36">
        <v>436</v>
      </c>
      <c r="C448" s="42">
        <v>10</v>
      </c>
      <c r="D448" s="43">
        <v>0</v>
      </c>
      <c r="E448" s="43">
        <v>3999</v>
      </c>
      <c r="F448" s="43">
        <v>1</v>
      </c>
      <c r="G448" s="44" t="s">
        <v>783</v>
      </c>
      <c r="H448" s="44" t="s">
        <v>784</v>
      </c>
      <c r="I448" s="13"/>
      <c r="J448" s="14"/>
      <c r="K448" s="14"/>
    </row>
    <row r="449" spans="2:11" ht="23.25" thickBot="1" x14ac:dyDescent="0.25">
      <c r="B449" s="36">
        <v>437</v>
      </c>
      <c r="C449" s="42">
        <v>10</v>
      </c>
      <c r="D449" s="43">
        <v>0</v>
      </c>
      <c r="E449" s="43">
        <v>3409</v>
      </c>
      <c r="F449" s="43">
        <v>0</v>
      </c>
      <c r="G449" s="44" t="s">
        <v>785</v>
      </c>
      <c r="H449" s="44" t="s">
        <v>34</v>
      </c>
      <c r="I449" s="13"/>
      <c r="J449" s="14"/>
      <c r="K449" s="14"/>
    </row>
    <row r="450" spans="2:11" ht="23.25" thickBot="1" x14ac:dyDescent="0.25">
      <c r="B450" s="36">
        <v>438</v>
      </c>
      <c r="C450" s="42">
        <v>10</v>
      </c>
      <c r="D450" s="43">
        <v>0</v>
      </c>
      <c r="E450" s="43">
        <v>5469</v>
      </c>
      <c r="F450" s="43">
        <v>0</v>
      </c>
      <c r="G450" s="44" t="s">
        <v>786</v>
      </c>
      <c r="H450" s="44" t="s">
        <v>787</v>
      </c>
      <c r="I450" s="13"/>
      <c r="J450" s="14"/>
      <c r="K450" s="14"/>
    </row>
    <row r="451" spans="2:11" ht="34.5" thickBot="1" x14ac:dyDescent="0.25">
      <c r="B451" s="36">
        <v>439</v>
      </c>
      <c r="C451" s="42">
        <v>10</v>
      </c>
      <c r="D451" s="43">
        <v>0</v>
      </c>
      <c r="E451" s="43">
        <v>5865</v>
      </c>
      <c r="F451" s="43">
        <v>0</v>
      </c>
      <c r="G451" s="44" t="s">
        <v>788</v>
      </c>
      <c r="H451" s="44" t="s">
        <v>482</v>
      </c>
      <c r="I451" s="13"/>
      <c r="J451" s="14"/>
      <c r="K451" s="14"/>
    </row>
    <row r="452" spans="2:11" ht="57" thickBot="1" x14ac:dyDescent="0.25">
      <c r="B452" s="36">
        <v>440</v>
      </c>
      <c r="C452" s="42">
        <v>10</v>
      </c>
      <c r="D452" s="43">
        <v>0</v>
      </c>
      <c r="E452" s="43">
        <v>2714</v>
      </c>
      <c r="F452" s="43">
        <v>0</v>
      </c>
      <c r="G452" s="44" t="s">
        <v>789</v>
      </c>
      <c r="H452" s="44" t="s">
        <v>790</v>
      </c>
      <c r="I452" s="13"/>
      <c r="J452" s="14"/>
      <c r="K452" s="14"/>
    </row>
    <row r="453" spans="2:11" ht="113.25" thickBot="1" x14ac:dyDescent="0.25">
      <c r="B453" s="36">
        <v>441</v>
      </c>
      <c r="C453" s="42">
        <v>10</v>
      </c>
      <c r="D453" s="43">
        <v>0</v>
      </c>
      <c r="E453" s="43">
        <v>4219</v>
      </c>
      <c r="F453" s="43">
        <v>0</v>
      </c>
      <c r="G453" s="44" t="s">
        <v>791</v>
      </c>
      <c r="H453" s="44" t="s">
        <v>792</v>
      </c>
      <c r="I453" s="13"/>
      <c r="J453" s="14"/>
      <c r="K453" s="14"/>
    </row>
    <row r="454" spans="2:11" ht="113.25" thickBot="1" x14ac:dyDescent="0.25">
      <c r="B454" s="36">
        <v>442</v>
      </c>
      <c r="C454" s="42">
        <v>10</v>
      </c>
      <c r="D454" s="43">
        <v>0</v>
      </c>
      <c r="E454" s="43">
        <v>4218</v>
      </c>
      <c r="F454" s="43">
        <v>0</v>
      </c>
      <c r="G454" s="44" t="s">
        <v>793</v>
      </c>
      <c r="H454" s="44" t="s">
        <v>792</v>
      </c>
      <c r="I454" s="13"/>
      <c r="J454" s="14"/>
      <c r="K454" s="14"/>
    </row>
    <row r="455" spans="2:11" ht="34.5" thickBot="1" x14ac:dyDescent="0.25">
      <c r="B455" s="36">
        <v>443</v>
      </c>
      <c r="C455" s="42">
        <v>10</v>
      </c>
      <c r="D455" s="43">
        <v>0</v>
      </c>
      <c r="E455" s="43">
        <v>9307</v>
      </c>
      <c r="F455" s="43">
        <v>0</v>
      </c>
      <c r="G455" s="44" t="s">
        <v>794</v>
      </c>
      <c r="H455" s="44" t="s">
        <v>795</v>
      </c>
      <c r="I455" s="13"/>
      <c r="J455" s="14"/>
      <c r="K455" s="14"/>
    </row>
    <row r="456" spans="2:11" ht="169.5" thickBot="1" x14ac:dyDescent="0.25">
      <c r="B456" s="36">
        <v>444</v>
      </c>
      <c r="C456" s="42">
        <v>10</v>
      </c>
      <c r="D456" s="43">
        <v>0</v>
      </c>
      <c r="E456" s="43">
        <v>6101</v>
      </c>
      <c r="F456" s="43">
        <v>0</v>
      </c>
      <c r="G456" s="44" t="s">
        <v>796</v>
      </c>
      <c r="H456" s="44" t="s">
        <v>797</v>
      </c>
      <c r="I456" s="13"/>
      <c r="J456" s="14"/>
      <c r="K456" s="14"/>
    </row>
    <row r="457" spans="2:11" ht="135.75" thickBot="1" x14ac:dyDescent="0.25">
      <c r="B457" s="36">
        <v>445</v>
      </c>
      <c r="C457" s="42">
        <v>10</v>
      </c>
      <c r="D457" s="43">
        <v>0</v>
      </c>
      <c r="E457" s="43">
        <v>6053</v>
      </c>
      <c r="F457" s="43">
        <v>0</v>
      </c>
      <c r="G457" s="44" t="s">
        <v>798</v>
      </c>
      <c r="H457" s="44" t="s">
        <v>799</v>
      </c>
      <c r="I457" s="13"/>
      <c r="J457" s="14"/>
      <c r="K457" s="14"/>
    </row>
    <row r="458" spans="2:11" ht="169.5" thickBot="1" x14ac:dyDescent="0.25">
      <c r="B458" s="36">
        <v>446</v>
      </c>
      <c r="C458" s="42" t="s">
        <v>134</v>
      </c>
      <c r="D458" s="43"/>
      <c r="E458" s="43"/>
      <c r="F458" s="43">
        <v>0</v>
      </c>
      <c r="G458" s="44" t="s">
        <v>800</v>
      </c>
      <c r="H458" s="44" t="s">
        <v>801</v>
      </c>
      <c r="I458" s="13"/>
      <c r="J458" s="14"/>
      <c r="K458" s="14"/>
    </row>
    <row r="459" spans="2:11" ht="13.5" thickBot="1" x14ac:dyDescent="0.25">
      <c r="B459" s="36">
        <v>447</v>
      </c>
      <c r="C459" s="42">
        <v>10</v>
      </c>
      <c r="D459" s="43">
        <v>0</v>
      </c>
      <c r="E459" s="43">
        <v>9307</v>
      </c>
      <c r="F459" s="43">
        <v>0</v>
      </c>
      <c r="G459" s="44" t="s">
        <v>802</v>
      </c>
      <c r="H459" s="44" t="s">
        <v>803</v>
      </c>
      <c r="I459" s="13"/>
      <c r="J459" s="14"/>
      <c r="K459" s="14"/>
    </row>
    <row r="460" spans="2:11" ht="248.25" thickBot="1" x14ac:dyDescent="0.25">
      <c r="B460" s="36">
        <v>448</v>
      </c>
      <c r="C460" s="42">
        <v>10</v>
      </c>
      <c r="D460" s="43">
        <v>0</v>
      </c>
      <c r="E460" s="43">
        <v>4286</v>
      </c>
      <c r="F460" s="43">
        <v>0</v>
      </c>
      <c r="G460" s="44" t="s">
        <v>804</v>
      </c>
      <c r="H460" s="44" t="s">
        <v>805</v>
      </c>
      <c r="I460" s="13"/>
      <c r="J460" s="14"/>
      <c r="K460" s="14"/>
    </row>
    <row r="461" spans="2:11" ht="237" thickBot="1" x14ac:dyDescent="0.25">
      <c r="B461" s="36">
        <v>449</v>
      </c>
      <c r="C461" s="42">
        <v>10</v>
      </c>
      <c r="D461" s="43">
        <v>0</v>
      </c>
      <c r="E461" s="43">
        <v>4283</v>
      </c>
      <c r="F461" s="43">
        <v>0</v>
      </c>
      <c r="G461" s="44" t="s">
        <v>806</v>
      </c>
      <c r="H461" s="44" t="s">
        <v>807</v>
      </c>
      <c r="I461" s="13"/>
      <c r="J461" s="14"/>
      <c r="K461" s="14"/>
    </row>
    <row r="462" spans="2:11" ht="270.75" thickBot="1" x14ac:dyDescent="0.25">
      <c r="B462" s="36">
        <v>450</v>
      </c>
      <c r="C462" s="42">
        <v>10</v>
      </c>
      <c r="D462" s="43">
        <v>0</v>
      </c>
      <c r="E462" s="43">
        <v>4284</v>
      </c>
      <c r="F462" s="43">
        <v>0</v>
      </c>
      <c r="G462" s="44" t="s">
        <v>808</v>
      </c>
      <c r="H462" s="44" t="s">
        <v>809</v>
      </c>
      <c r="I462" s="13"/>
      <c r="J462" s="14"/>
      <c r="K462" s="14"/>
    </row>
    <row r="463" spans="2:11" ht="259.5" thickBot="1" x14ac:dyDescent="0.25">
      <c r="B463" s="36">
        <v>451</v>
      </c>
      <c r="C463" s="42">
        <v>10</v>
      </c>
      <c r="D463" s="43">
        <v>0</v>
      </c>
      <c r="E463" s="43">
        <v>4285</v>
      </c>
      <c r="F463" s="43">
        <v>0</v>
      </c>
      <c r="G463" s="44" t="s">
        <v>810</v>
      </c>
      <c r="H463" s="44" t="s">
        <v>811</v>
      </c>
      <c r="I463" s="13"/>
      <c r="J463" s="14"/>
      <c r="K463" s="14"/>
    </row>
    <row r="464" spans="2:11" ht="124.5" thickBot="1" x14ac:dyDescent="0.25">
      <c r="B464" s="36">
        <v>452</v>
      </c>
      <c r="C464" s="42">
        <v>10</v>
      </c>
      <c r="D464" s="43">
        <v>0</v>
      </c>
      <c r="E464" s="43">
        <v>4279</v>
      </c>
      <c r="F464" s="43">
        <v>0</v>
      </c>
      <c r="G464" s="44" t="s">
        <v>812</v>
      </c>
      <c r="H464" s="44" t="s">
        <v>813</v>
      </c>
      <c r="I464" s="13"/>
      <c r="J464" s="14"/>
      <c r="K464" s="14"/>
    </row>
    <row r="465" spans="2:11" ht="180.75" thickBot="1" x14ac:dyDescent="0.25">
      <c r="B465" s="36">
        <v>453</v>
      </c>
      <c r="C465" s="42">
        <v>10</v>
      </c>
      <c r="D465" s="43">
        <v>0</v>
      </c>
      <c r="E465" s="43">
        <v>6032</v>
      </c>
      <c r="F465" s="43">
        <v>0</v>
      </c>
      <c r="G465" s="44" t="s">
        <v>814</v>
      </c>
      <c r="H465" s="44" t="s">
        <v>815</v>
      </c>
      <c r="I465" s="13"/>
      <c r="J465" s="14"/>
      <c r="K465" s="14"/>
    </row>
    <row r="466" spans="2:11" ht="124.5" thickBot="1" x14ac:dyDescent="0.25">
      <c r="B466" s="36">
        <v>454</v>
      </c>
      <c r="C466" s="42">
        <v>10</v>
      </c>
      <c r="D466" s="43">
        <v>0</v>
      </c>
      <c r="E466" s="43">
        <v>4248</v>
      </c>
      <c r="F466" s="43">
        <v>0</v>
      </c>
      <c r="G466" s="44" t="s">
        <v>816</v>
      </c>
      <c r="H466" s="44" t="s">
        <v>817</v>
      </c>
      <c r="I466" s="13"/>
      <c r="J466" s="14"/>
      <c r="K466" s="14"/>
    </row>
    <row r="467" spans="2:11" ht="56.25" x14ac:dyDescent="0.2">
      <c r="B467" s="36">
        <v>455</v>
      </c>
      <c r="C467" s="77">
        <v>10</v>
      </c>
      <c r="D467" s="77">
        <v>0</v>
      </c>
      <c r="E467" s="77">
        <v>6031</v>
      </c>
      <c r="F467" s="77">
        <v>0</v>
      </c>
      <c r="G467" s="45" t="s">
        <v>818</v>
      </c>
      <c r="H467" s="80" t="s">
        <v>820</v>
      </c>
      <c r="I467" s="13"/>
      <c r="J467" s="14"/>
      <c r="K467" s="14"/>
    </row>
    <row r="468" spans="2:11" ht="135.75" thickBot="1" x14ac:dyDescent="0.25">
      <c r="B468" s="36">
        <v>456</v>
      </c>
      <c r="C468" s="79"/>
      <c r="D468" s="79"/>
      <c r="E468" s="79"/>
      <c r="F468" s="79"/>
      <c r="G468" s="44" t="s">
        <v>819</v>
      </c>
      <c r="H468" s="82"/>
      <c r="I468" s="13"/>
      <c r="J468" s="14"/>
      <c r="K468" s="14"/>
    </row>
    <row r="469" spans="2:11" ht="248.25" thickBot="1" x14ac:dyDescent="0.25">
      <c r="B469" s="36">
        <v>457</v>
      </c>
      <c r="C469" s="42">
        <v>10</v>
      </c>
      <c r="D469" s="43">
        <v>0</v>
      </c>
      <c r="E469" s="43">
        <v>4282</v>
      </c>
      <c r="F469" s="43">
        <v>0</v>
      </c>
      <c r="G469" s="44" t="s">
        <v>821</v>
      </c>
      <c r="H469" s="44" t="s">
        <v>822</v>
      </c>
      <c r="I469" s="13"/>
      <c r="J469" s="14"/>
      <c r="K469" s="14"/>
    </row>
    <row r="470" spans="2:11" ht="248.25" thickBot="1" x14ac:dyDescent="0.25">
      <c r="B470" s="36">
        <v>458</v>
      </c>
      <c r="C470" s="42">
        <v>10</v>
      </c>
      <c r="D470" s="43">
        <v>0</v>
      </c>
      <c r="E470" s="43">
        <v>4288</v>
      </c>
      <c r="F470" s="43">
        <v>0</v>
      </c>
      <c r="G470" s="44" t="s">
        <v>823</v>
      </c>
      <c r="H470" s="44" t="s">
        <v>822</v>
      </c>
      <c r="I470" s="13"/>
      <c r="J470" s="14"/>
      <c r="K470" s="14"/>
    </row>
    <row r="471" spans="2:11" ht="248.25" thickBot="1" x14ac:dyDescent="0.25">
      <c r="B471" s="36">
        <v>459</v>
      </c>
      <c r="C471" s="42">
        <v>10</v>
      </c>
      <c r="D471" s="43">
        <v>0</v>
      </c>
      <c r="E471" s="43">
        <v>4287</v>
      </c>
      <c r="F471" s="43">
        <v>0</v>
      </c>
      <c r="G471" s="44" t="s">
        <v>824</v>
      </c>
      <c r="H471" s="44" t="s">
        <v>822</v>
      </c>
      <c r="I471" s="13"/>
      <c r="J471" s="14"/>
      <c r="K471" s="14"/>
    </row>
    <row r="472" spans="2:11" ht="56.25" x14ac:dyDescent="0.2">
      <c r="B472" s="36">
        <v>460</v>
      </c>
      <c r="C472" s="77">
        <v>10</v>
      </c>
      <c r="D472" s="77">
        <v>0</v>
      </c>
      <c r="E472" s="77">
        <v>6033</v>
      </c>
      <c r="F472" s="77">
        <v>0</v>
      </c>
      <c r="G472" s="45" t="s">
        <v>825</v>
      </c>
      <c r="H472" s="80" t="s">
        <v>815</v>
      </c>
      <c r="I472" s="13"/>
      <c r="J472" s="14"/>
      <c r="K472" s="14"/>
    </row>
    <row r="473" spans="2:11" ht="135.75" thickBot="1" x14ac:dyDescent="0.25">
      <c r="B473" s="36">
        <v>461</v>
      </c>
      <c r="C473" s="79"/>
      <c r="D473" s="79"/>
      <c r="E473" s="79"/>
      <c r="F473" s="79"/>
      <c r="G473" s="44" t="s">
        <v>826</v>
      </c>
      <c r="H473" s="82"/>
      <c r="I473" s="13"/>
      <c r="J473" s="14"/>
      <c r="K473" s="14"/>
    </row>
    <row r="474" spans="2:11" ht="34.5" thickBot="1" x14ac:dyDescent="0.25">
      <c r="B474" s="36">
        <v>462</v>
      </c>
      <c r="C474" s="42">
        <v>10</v>
      </c>
      <c r="D474" s="43">
        <v>0</v>
      </c>
      <c r="E474" s="43">
        <v>4151</v>
      </c>
      <c r="F474" s="43">
        <v>0</v>
      </c>
      <c r="G474" s="44" t="s">
        <v>827</v>
      </c>
      <c r="H474" s="44" t="s">
        <v>828</v>
      </c>
      <c r="I474" s="13"/>
      <c r="J474" s="14"/>
      <c r="K474" s="14"/>
    </row>
    <row r="475" spans="2:11" ht="34.5" thickBot="1" x14ac:dyDescent="0.25">
      <c r="B475" s="36">
        <v>463</v>
      </c>
      <c r="C475" s="42">
        <v>10</v>
      </c>
      <c r="D475" s="43">
        <v>0</v>
      </c>
      <c r="E475" s="43">
        <v>4159</v>
      </c>
      <c r="F475" s="43">
        <v>0</v>
      </c>
      <c r="G475" s="44" t="s">
        <v>829</v>
      </c>
      <c r="H475" s="44" t="s">
        <v>476</v>
      </c>
      <c r="I475" s="13"/>
      <c r="J475" s="14"/>
      <c r="K475" s="14"/>
    </row>
    <row r="476" spans="2:11" ht="45.75" thickBot="1" x14ac:dyDescent="0.25">
      <c r="B476" s="36">
        <v>464</v>
      </c>
      <c r="C476" s="42">
        <v>10</v>
      </c>
      <c r="D476" s="43">
        <v>0</v>
      </c>
      <c r="E476" s="43">
        <v>4147</v>
      </c>
      <c r="F476" s="43">
        <v>0</v>
      </c>
      <c r="G476" s="44" t="s">
        <v>830</v>
      </c>
      <c r="H476" s="44" t="s">
        <v>831</v>
      </c>
      <c r="I476" s="13"/>
      <c r="J476" s="14"/>
      <c r="K476" s="14"/>
    </row>
    <row r="477" spans="2:11" ht="113.25" thickBot="1" x14ac:dyDescent="0.25">
      <c r="B477" s="36">
        <v>465</v>
      </c>
      <c r="C477" s="42">
        <v>10</v>
      </c>
      <c r="D477" s="43">
        <v>0</v>
      </c>
      <c r="E477" s="43">
        <v>9997</v>
      </c>
      <c r="F477" s="43">
        <v>0</v>
      </c>
      <c r="G477" s="44" t="s">
        <v>832</v>
      </c>
      <c r="H477" s="44" t="s">
        <v>833</v>
      </c>
      <c r="I477" s="13"/>
      <c r="J477" s="14"/>
      <c r="K477" s="14"/>
    </row>
    <row r="478" spans="2:11" ht="23.25" thickBot="1" x14ac:dyDescent="0.25">
      <c r="B478" s="36">
        <v>466</v>
      </c>
      <c r="C478" s="42">
        <v>10</v>
      </c>
      <c r="D478" s="43">
        <v>0</v>
      </c>
      <c r="E478" s="43">
        <v>5770</v>
      </c>
      <c r="F478" s="43">
        <v>0</v>
      </c>
      <c r="G478" s="44" t="s">
        <v>834</v>
      </c>
      <c r="H478" s="44" t="s">
        <v>140</v>
      </c>
      <c r="I478" s="13"/>
      <c r="J478" s="14"/>
      <c r="K478" s="14"/>
    </row>
    <row r="479" spans="2:11" ht="23.25" thickBot="1" x14ac:dyDescent="0.25">
      <c r="B479" s="36">
        <v>467</v>
      </c>
      <c r="C479" s="42">
        <v>10</v>
      </c>
      <c r="D479" s="43">
        <v>0</v>
      </c>
      <c r="E479" s="43">
        <v>5771</v>
      </c>
      <c r="F479" s="43">
        <v>0</v>
      </c>
      <c r="G479" s="44" t="s">
        <v>835</v>
      </c>
      <c r="H479" s="44" t="s">
        <v>140</v>
      </c>
      <c r="I479" s="13"/>
      <c r="J479" s="14"/>
      <c r="K479" s="14"/>
    </row>
    <row r="480" spans="2:11" ht="34.5" thickBot="1" x14ac:dyDescent="0.25">
      <c r="B480" s="36">
        <v>468</v>
      </c>
      <c r="C480" s="42">
        <v>10</v>
      </c>
      <c r="D480" s="43">
        <v>0</v>
      </c>
      <c r="E480" s="43">
        <v>5377</v>
      </c>
      <c r="F480" s="43">
        <v>0</v>
      </c>
      <c r="G480" s="44" t="s">
        <v>836</v>
      </c>
      <c r="H480" s="44" t="s">
        <v>837</v>
      </c>
      <c r="I480" s="13"/>
      <c r="J480" s="14"/>
      <c r="K480" s="14"/>
    </row>
    <row r="481" spans="2:11" ht="34.5" thickBot="1" x14ac:dyDescent="0.25">
      <c r="B481" s="36">
        <v>469</v>
      </c>
      <c r="C481" s="42">
        <v>10</v>
      </c>
      <c r="D481" s="43">
        <v>0</v>
      </c>
      <c r="E481" s="43">
        <v>5377</v>
      </c>
      <c r="F481" s="43">
        <v>0</v>
      </c>
      <c r="G481" s="44" t="s">
        <v>838</v>
      </c>
      <c r="H481" s="44" t="s">
        <v>839</v>
      </c>
      <c r="I481" s="13"/>
      <c r="J481" s="14"/>
      <c r="K481" s="14"/>
    </row>
    <row r="482" spans="2:11" ht="57" thickBot="1" x14ac:dyDescent="0.25">
      <c r="B482" s="36">
        <v>470</v>
      </c>
      <c r="C482" s="42">
        <v>10</v>
      </c>
      <c r="D482" s="43">
        <v>0</v>
      </c>
      <c r="E482" s="43">
        <v>5377</v>
      </c>
      <c r="F482" s="43">
        <v>1</v>
      </c>
      <c r="G482" s="44" t="s">
        <v>840</v>
      </c>
      <c r="H482" s="44" t="s">
        <v>841</v>
      </c>
      <c r="I482" s="13"/>
      <c r="J482" s="14"/>
      <c r="K482" s="14"/>
    </row>
    <row r="483" spans="2:11" ht="34.5" thickBot="1" x14ac:dyDescent="0.25">
      <c r="B483" s="36">
        <v>471</v>
      </c>
      <c r="C483" s="42">
        <v>10</v>
      </c>
      <c r="D483" s="43">
        <v>0</v>
      </c>
      <c r="E483" s="43">
        <v>2806</v>
      </c>
      <c r="F483" s="43">
        <v>0</v>
      </c>
      <c r="G483" s="44" t="s">
        <v>842</v>
      </c>
      <c r="H483" s="44" t="s">
        <v>843</v>
      </c>
      <c r="I483" s="13"/>
      <c r="J483" s="14"/>
      <c r="K483" s="14"/>
    </row>
    <row r="484" spans="2:11" ht="34.5" thickBot="1" x14ac:dyDescent="0.25">
      <c r="B484" s="36">
        <v>472</v>
      </c>
      <c r="C484" s="42" t="s">
        <v>134</v>
      </c>
      <c r="D484" s="43"/>
      <c r="E484" s="43"/>
      <c r="F484" s="43"/>
      <c r="G484" s="44" t="s">
        <v>844</v>
      </c>
      <c r="H484" s="44" t="s">
        <v>49</v>
      </c>
      <c r="I484" s="13"/>
      <c r="J484" s="14"/>
      <c r="K484" s="14"/>
    </row>
    <row r="485" spans="2:11" ht="45.75" thickBot="1" x14ac:dyDescent="0.25">
      <c r="B485" s="36">
        <v>473</v>
      </c>
      <c r="C485" s="42">
        <v>10</v>
      </c>
      <c r="D485" s="43">
        <v>0</v>
      </c>
      <c r="E485" s="43">
        <v>5466</v>
      </c>
      <c r="F485" s="43">
        <v>0</v>
      </c>
      <c r="G485" s="44" t="s">
        <v>845</v>
      </c>
      <c r="H485" s="44" t="s">
        <v>846</v>
      </c>
      <c r="I485" s="13"/>
      <c r="J485" s="14"/>
      <c r="K485" s="14"/>
    </row>
    <row r="486" spans="2:11" ht="34.5" thickBot="1" x14ac:dyDescent="0.25">
      <c r="B486" s="36">
        <v>474</v>
      </c>
      <c r="C486" s="42">
        <v>10</v>
      </c>
      <c r="D486" s="43">
        <v>0</v>
      </c>
      <c r="E486" s="43">
        <v>9310</v>
      </c>
      <c r="F486" s="43">
        <v>0</v>
      </c>
      <c r="G486" s="44" t="s">
        <v>847</v>
      </c>
      <c r="H486" s="44" t="s">
        <v>848</v>
      </c>
      <c r="I486" s="13"/>
      <c r="J486" s="14"/>
      <c r="K486" s="14"/>
    </row>
    <row r="487" spans="2:11" ht="34.5" thickBot="1" x14ac:dyDescent="0.25">
      <c r="B487" s="36">
        <v>475</v>
      </c>
      <c r="C487" s="42">
        <v>10</v>
      </c>
      <c r="D487" s="43">
        <v>0</v>
      </c>
      <c r="E487" s="43">
        <v>9309</v>
      </c>
      <c r="F487" s="43">
        <v>0</v>
      </c>
      <c r="G487" s="44" t="s">
        <v>849</v>
      </c>
      <c r="H487" s="44" t="s">
        <v>848</v>
      </c>
      <c r="I487" s="13"/>
      <c r="J487" s="14"/>
      <c r="K487" s="14"/>
    </row>
    <row r="488" spans="2:11" ht="23.25" thickBot="1" x14ac:dyDescent="0.25">
      <c r="B488" s="36">
        <v>476</v>
      </c>
      <c r="C488" s="42">
        <v>30</v>
      </c>
      <c r="D488" s="43">
        <v>0</v>
      </c>
      <c r="E488" s="43">
        <v>5234</v>
      </c>
      <c r="F488" s="43">
        <v>0</v>
      </c>
      <c r="G488" s="44" t="s">
        <v>850</v>
      </c>
      <c r="H488" s="44" t="s">
        <v>715</v>
      </c>
      <c r="I488" s="13"/>
      <c r="J488" s="14"/>
      <c r="K488" s="14"/>
    </row>
    <row r="489" spans="2:11" ht="23.25" thickBot="1" x14ac:dyDescent="0.25">
      <c r="B489" s="36">
        <v>477</v>
      </c>
      <c r="C489" s="42">
        <v>30</v>
      </c>
      <c r="D489" s="43">
        <v>0</v>
      </c>
      <c r="E489" s="43">
        <v>5234</v>
      </c>
      <c r="F489" s="43">
        <v>1</v>
      </c>
      <c r="G489" s="44" t="s">
        <v>851</v>
      </c>
      <c r="H489" s="44" t="s">
        <v>140</v>
      </c>
      <c r="I489" s="13"/>
      <c r="J489" s="14"/>
      <c r="K489" s="14"/>
    </row>
    <row r="490" spans="2:11" ht="23.25" thickBot="1" x14ac:dyDescent="0.25">
      <c r="B490" s="36">
        <v>478</v>
      </c>
      <c r="C490" s="42">
        <v>10</v>
      </c>
      <c r="D490" s="43">
        <v>0</v>
      </c>
      <c r="E490" s="43">
        <v>5935</v>
      </c>
      <c r="F490" s="43">
        <v>0</v>
      </c>
      <c r="G490" s="44" t="s">
        <v>852</v>
      </c>
      <c r="H490" s="44" t="s">
        <v>143</v>
      </c>
      <c r="I490" s="13"/>
      <c r="J490" s="14"/>
      <c r="K490" s="14"/>
    </row>
    <row r="491" spans="2:11" ht="23.25" thickBot="1" x14ac:dyDescent="0.25">
      <c r="B491" s="36">
        <v>479</v>
      </c>
      <c r="C491" s="42">
        <v>10</v>
      </c>
      <c r="D491" s="43">
        <v>0</v>
      </c>
      <c r="E491" s="43">
        <v>5552</v>
      </c>
      <c r="F491" s="43">
        <v>0</v>
      </c>
      <c r="G491" s="44" t="s">
        <v>853</v>
      </c>
      <c r="H491" s="44" t="s">
        <v>368</v>
      </c>
      <c r="I491" s="13"/>
      <c r="J491" s="14"/>
      <c r="K491" s="14"/>
    </row>
    <row r="492" spans="2:11" ht="23.25" thickBot="1" x14ac:dyDescent="0.25">
      <c r="B492" s="36">
        <v>480</v>
      </c>
      <c r="C492" s="42">
        <v>10</v>
      </c>
      <c r="D492" s="43">
        <v>0</v>
      </c>
      <c r="E492" s="43">
        <v>5552</v>
      </c>
      <c r="F492" s="43">
        <v>1</v>
      </c>
      <c r="G492" s="44" t="s">
        <v>854</v>
      </c>
      <c r="H492" s="44" t="s">
        <v>140</v>
      </c>
      <c r="I492" s="13"/>
      <c r="J492" s="14"/>
      <c r="K492" s="14"/>
    </row>
    <row r="493" spans="2:11" ht="23.25" thickBot="1" x14ac:dyDescent="0.25">
      <c r="B493" s="36">
        <v>481</v>
      </c>
      <c r="C493" s="42">
        <v>10</v>
      </c>
      <c r="D493" s="43">
        <v>0</v>
      </c>
      <c r="E493" s="43">
        <v>5551</v>
      </c>
      <c r="F493" s="43">
        <v>0</v>
      </c>
      <c r="G493" s="44" t="s">
        <v>855</v>
      </c>
      <c r="H493" s="44" t="s">
        <v>368</v>
      </c>
      <c r="I493" s="13"/>
      <c r="J493" s="14"/>
      <c r="K493" s="14"/>
    </row>
    <row r="494" spans="2:11" ht="23.25" thickBot="1" x14ac:dyDescent="0.25">
      <c r="B494" s="36">
        <v>482</v>
      </c>
      <c r="C494" s="42">
        <v>10</v>
      </c>
      <c r="D494" s="43">
        <v>0</v>
      </c>
      <c r="E494" s="43">
        <v>5551</v>
      </c>
      <c r="F494" s="43">
        <v>1</v>
      </c>
      <c r="G494" s="44" t="s">
        <v>856</v>
      </c>
      <c r="H494" s="44" t="s">
        <v>140</v>
      </c>
      <c r="I494" s="13"/>
      <c r="J494" s="14"/>
      <c r="K494" s="14"/>
    </row>
    <row r="495" spans="2:11" ht="23.25" thickBot="1" x14ac:dyDescent="0.25">
      <c r="B495" s="36">
        <v>483</v>
      </c>
      <c r="C495" s="42">
        <v>10</v>
      </c>
      <c r="D495" s="43">
        <v>0</v>
      </c>
      <c r="E495" s="43">
        <v>3003</v>
      </c>
      <c r="F495" s="43">
        <v>0</v>
      </c>
      <c r="G495" s="44" t="s">
        <v>857</v>
      </c>
      <c r="H495" s="44" t="s">
        <v>858</v>
      </c>
      <c r="I495" s="13"/>
      <c r="J495" s="14"/>
      <c r="K495" s="14"/>
    </row>
    <row r="496" spans="2:11" ht="23.25" thickBot="1" x14ac:dyDescent="0.25">
      <c r="B496" s="36">
        <v>484</v>
      </c>
      <c r="C496" s="42">
        <v>10</v>
      </c>
      <c r="D496" s="43">
        <v>0</v>
      </c>
      <c r="E496" s="43">
        <v>6044</v>
      </c>
      <c r="F496" s="43">
        <v>0</v>
      </c>
      <c r="G496" s="44" t="s">
        <v>859</v>
      </c>
      <c r="H496" s="44" t="s">
        <v>860</v>
      </c>
      <c r="I496" s="13"/>
      <c r="J496" s="14"/>
      <c r="K496" s="14"/>
    </row>
    <row r="497" spans="2:11" ht="34.5" thickBot="1" x14ac:dyDescent="0.25">
      <c r="B497" s="36">
        <v>485</v>
      </c>
      <c r="C497" s="42">
        <v>10</v>
      </c>
      <c r="D497" s="43">
        <v>0</v>
      </c>
      <c r="E497" s="43">
        <v>5085</v>
      </c>
      <c r="F497" s="43">
        <v>0</v>
      </c>
      <c r="G497" s="44" t="s">
        <v>861</v>
      </c>
      <c r="H497" s="44" t="s">
        <v>862</v>
      </c>
      <c r="I497" s="13"/>
      <c r="J497" s="14"/>
      <c r="K497" s="14"/>
    </row>
    <row r="498" spans="2:11" ht="34.5" thickBot="1" x14ac:dyDescent="0.25">
      <c r="B498" s="36">
        <v>486</v>
      </c>
      <c r="C498" s="42">
        <v>10</v>
      </c>
      <c r="D498" s="43">
        <v>0</v>
      </c>
      <c r="E498" s="43">
        <v>5085</v>
      </c>
      <c r="F498" s="43">
        <v>1</v>
      </c>
      <c r="G498" s="44" t="s">
        <v>863</v>
      </c>
      <c r="H498" s="44" t="s">
        <v>864</v>
      </c>
      <c r="I498" s="13"/>
      <c r="J498" s="14"/>
      <c r="K498" s="14"/>
    </row>
    <row r="499" spans="2:11" ht="34.5" thickBot="1" x14ac:dyDescent="0.25">
      <c r="B499" s="36">
        <v>487</v>
      </c>
      <c r="C499" s="42">
        <v>10</v>
      </c>
      <c r="D499" s="43">
        <v>0</v>
      </c>
      <c r="E499" s="43">
        <v>4429</v>
      </c>
      <c r="F499" s="43">
        <v>0</v>
      </c>
      <c r="G499" s="44" t="s">
        <v>865</v>
      </c>
      <c r="H499" s="44" t="s">
        <v>476</v>
      </c>
      <c r="I499" s="13"/>
      <c r="J499" s="14"/>
      <c r="K499" s="14"/>
    </row>
    <row r="500" spans="2:11" ht="23.25" thickBot="1" x14ac:dyDescent="0.25">
      <c r="B500" s="36">
        <v>488</v>
      </c>
      <c r="C500" s="42">
        <v>10</v>
      </c>
      <c r="D500" s="43">
        <v>0</v>
      </c>
      <c r="E500" s="43">
        <v>1093</v>
      </c>
      <c r="F500" s="43">
        <v>0</v>
      </c>
      <c r="G500" s="44" t="s">
        <v>866</v>
      </c>
      <c r="H500" s="44" t="s">
        <v>867</v>
      </c>
      <c r="I500" s="13"/>
      <c r="J500" s="14"/>
      <c r="K500" s="14"/>
    </row>
    <row r="501" spans="2:11" ht="57" thickBot="1" x14ac:dyDescent="0.25">
      <c r="B501" s="36">
        <v>489</v>
      </c>
      <c r="C501" s="42">
        <v>10</v>
      </c>
      <c r="D501" s="43">
        <v>0</v>
      </c>
      <c r="E501" s="43">
        <v>9995</v>
      </c>
      <c r="F501" s="43">
        <v>0</v>
      </c>
      <c r="G501" s="44" t="s">
        <v>868</v>
      </c>
      <c r="H501" s="44" t="s">
        <v>49</v>
      </c>
      <c r="I501" s="13"/>
      <c r="J501" s="14"/>
      <c r="K501" s="14"/>
    </row>
    <row r="502" spans="2:11" ht="23.25" thickBot="1" x14ac:dyDescent="0.25">
      <c r="B502" s="36">
        <v>490</v>
      </c>
      <c r="C502" s="42">
        <v>10</v>
      </c>
      <c r="D502" s="43">
        <v>0</v>
      </c>
      <c r="E502" s="43">
        <v>6007</v>
      </c>
      <c r="F502" s="43">
        <v>0</v>
      </c>
      <c r="G502" s="44" t="s">
        <v>869</v>
      </c>
      <c r="H502" s="44" t="s">
        <v>870</v>
      </c>
      <c r="I502" s="13"/>
      <c r="J502" s="14"/>
      <c r="K502" s="14"/>
    </row>
    <row r="503" spans="2:11" ht="23.25" thickBot="1" x14ac:dyDescent="0.25">
      <c r="B503" s="36">
        <v>491</v>
      </c>
      <c r="C503" s="42">
        <v>10</v>
      </c>
      <c r="D503" s="43">
        <v>0</v>
      </c>
      <c r="E503" s="43">
        <v>6007</v>
      </c>
      <c r="F503" s="43">
        <v>1</v>
      </c>
      <c r="G503" s="44" t="s">
        <v>871</v>
      </c>
      <c r="H503" s="44" t="s">
        <v>872</v>
      </c>
      <c r="I503" s="13"/>
      <c r="J503" s="14"/>
      <c r="K503" s="14"/>
    </row>
    <row r="504" spans="2:11" ht="13.5" thickBot="1" x14ac:dyDescent="0.25">
      <c r="B504" s="36">
        <v>492</v>
      </c>
      <c r="C504" s="42">
        <v>10</v>
      </c>
      <c r="D504" s="43">
        <v>0</v>
      </c>
      <c r="E504" s="43">
        <v>906</v>
      </c>
      <c r="F504" s="43">
        <v>0</v>
      </c>
      <c r="G504" s="44" t="s">
        <v>873</v>
      </c>
      <c r="H504" s="44" t="s">
        <v>49</v>
      </c>
      <c r="I504" s="13"/>
      <c r="J504" s="14"/>
      <c r="K504" s="14"/>
    </row>
    <row r="505" spans="2:11" ht="45.75" thickBot="1" x14ac:dyDescent="0.25">
      <c r="B505" s="36">
        <v>493</v>
      </c>
      <c r="C505" s="42">
        <v>10</v>
      </c>
      <c r="D505" s="43">
        <v>0</v>
      </c>
      <c r="E505" s="43">
        <v>5930</v>
      </c>
      <c r="F505" s="43">
        <v>0</v>
      </c>
      <c r="G505" s="44" t="s">
        <v>874</v>
      </c>
      <c r="H505" s="44" t="s">
        <v>875</v>
      </c>
      <c r="I505" s="13"/>
      <c r="J505" s="14"/>
      <c r="K505" s="14"/>
    </row>
    <row r="506" spans="2:11" ht="45.75" thickBot="1" x14ac:dyDescent="0.25">
      <c r="B506" s="36">
        <v>494</v>
      </c>
      <c r="C506" s="42">
        <v>10</v>
      </c>
      <c r="D506" s="43">
        <v>0</v>
      </c>
      <c r="E506" s="43">
        <v>5629</v>
      </c>
      <c r="F506" s="43">
        <v>0</v>
      </c>
      <c r="G506" s="44" t="s">
        <v>876</v>
      </c>
      <c r="H506" s="44" t="s">
        <v>877</v>
      </c>
      <c r="I506" s="13"/>
      <c r="J506" s="14"/>
      <c r="K506" s="14"/>
    </row>
    <row r="507" spans="2:11" ht="45.75" thickBot="1" x14ac:dyDescent="0.25">
      <c r="B507" s="36">
        <v>495</v>
      </c>
      <c r="C507" s="42">
        <v>10</v>
      </c>
      <c r="D507" s="43">
        <v>0</v>
      </c>
      <c r="E507" s="43">
        <v>5625</v>
      </c>
      <c r="F507" s="43">
        <v>0</v>
      </c>
      <c r="G507" s="44" t="s">
        <v>878</v>
      </c>
      <c r="H507" s="44" t="s">
        <v>877</v>
      </c>
      <c r="I507" s="13"/>
      <c r="J507" s="14"/>
      <c r="K507" s="14"/>
    </row>
    <row r="508" spans="2:11" ht="45.75" thickBot="1" x14ac:dyDescent="0.25">
      <c r="B508" s="36">
        <v>496</v>
      </c>
      <c r="C508" s="42">
        <v>10</v>
      </c>
      <c r="D508" s="43">
        <v>0</v>
      </c>
      <c r="E508" s="43">
        <v>5626</v>
      </c>
      <c r="F508" s="43">
        <v>0</v>
      </c>
      <c r="G508" s="44" t="s">
        <v>879</v>
      </c>
      <c r="H508" s="44" t="s">
        <v>880</v>
      </c>
      <c r="I508" s="13"/>
      <c r="J508" s="14"/>
      <c r="K508" s="14"/>
    </row>
    <row r="509" spans="2:11" ht="45.75" thickBot="1" x14ac:dyDescent="0.25">
      <c r="B509" s="36">
        <v>497</v>
      </c>
      <c r="C509" s="42">
        <v>10</v>
      </c>
      <c r="D509" s="43">
        <v>0</v>
      </c>
      <c r="E509" s="43">
        <v>5632</v>
      </c>
      <c r="F509" s="43">
        <v>0</v>
      </c>
      <c r="G509" s="44" t="s">
        <v>881</v>
      </c>
      <c r="H509" s="44" t="s">
        <v>882</v>
      </c>
      <c r="I509" s="13"/>
      <c r="J509" s="14"/>
      <c r="K509" s="14"/>
    </row>
    <row r="510" spans="2:11" ht="45.75" thickBot="1" x14ac:dyDescent="0.25">
      <c r="B510" s="36">
        <v>498</v>
      </c>
      <c r="C510" s="42">
        <v>10</v>
      </c>
      <c r="D510" s="43">
        <v>0</v>
      </c>
      <c r="E510" s="43">
        <v>5627</v>
      </c>
      <c r="F510" s="43">
        <v>0</v>
      </c>
      <c r="G510" s="44" t="s">
        <v>883</v>
      </c>
      <c r="H510" s="44" t="s">
        <v>875</v>
      </c>
      <c r="I510" s="13"/>
      <c r="J510" s="14"/>
      <c r="K510" s="14"/>
    </row>
    <row r="511" spans="2:11" ht="45.75" thickBot="1" x14ac:dyDescent="0.25">
      <c r="B511" s="36">
        <v>499</v>
      </c>
      <c r="C511" s="42">
        <v>10</v>
      </c>
      <c r="D511" s="43">
        <v>0</v>
      </c>
      <c r="E511" s="43">
        <v>5633</v>
      </c>
      <c r="F511" s="43">
        <v>0</v>
      </c>
      <c r="G511" s="44" t="s">
        <v>884</v>
      </c>
      <c r="H511" s="44" t="s">
        <v>885</v>
      </c>
      <c r="I511" s="13"/>
      <c r="J511" s="14"/>
      <c r="K511" s="14"/>
    </row>
    <row r="512" spans="2:11" ht="45.75" thickBot="1" x14ac:dyDescent="0.25">
      <c r="B512" s="36">
        <v>500</v>
      </c>
      <c r="C512" s="42">
        <v>10</v>
      </c>
      <c r="D512" s="43">
        <v>0</v>
      </c>
      <c r="E512" s="43">
        <v>5628</v>
      </c>
      <c r="F512" s="43">
        <v>0</v>
      </c>
      <c r="G512" s="44" t="s">
        <v>886</v>
      </c>
      <c r="H512" s="44" t="s">
        <v>880</v>
      </c>
      <c r="I512" s="13"/>
      <c r="J512" s="14"/>
      <c r="K512" s="14"/>
    </row>
    <row r="513" spans="2:11" ht="23.25" thickBot="1" x14ac:dyDescent="0.25">
      <c r="B513" s="36">
        <v>501</v>
      </c>
      <c r="C513" s="42">
        <v>10</v>
      </c>
      <c r="D513" s="43">
        <v>0</v>
      </c>
      <c r="E513" s="43">
        <v>4289</v>
      </c>
      <c r="F513" s="43">
        <v>0</v>
      </c>
      <c r="G513" s="44" t="s">
        <v>887</v>
      </c>
      <c r="H513" s="44" t="s">
        <v>30</v>
      </c>
      <c r="I513" s="13"/>
      <c r="J513" s="14"/>
      <c r="K513" s="14"/>
    </row>
    <row r="514" spans="2:11" ht="23.25" thickBot="1" x14ac:dyDescent="0.25">
      <c r="B514" s="36">
        <v>502</v>
      </c>
      <c r="C514" s="42">
        <v>10</v>
      </c>
      <c r="D514" s="43">
        <v>0</v>
      </c>
      <c r="E514" s="43">
        <v>5860</v>
      </c>
      <c r="F514" s="43">
        <v>0</v>
      </c>
      <c r="G514" s="44" t="s">
        <v>888</v>
      </c>
      <c r="H514" s="44" t="s">
        <v>30</v>
      </c>
      <c r="I514" s="13"/>
      <c r="J514" s="14"/>
      <c r="K514" s="14"/>
    </row>
    <row r="515" spans="2:11" ht="23.25" thickBot="1" x14ac:dyDescent="0.25">
      <c r="B515" s="36">
        <v>503</v>
      </c>
      <c r="C515" s="42">
        <v>10</v>
      </c>
      <c r="D515" s="43">
        <v>0</v>
      </c>
      <c r="E515" s="43">
        <v>5862</v>
      </c>
      <c r="F515" s="43">
        <v>0</v>
      </c>
      <c r="G515" s="44" t="s">
        <v>889</v>
      </c>
      <c r="H515" s="44" t="s">
        <v>890</v>
      </c>
      <c r="I515" s="13"/>
      <c r="J515" s="14"/>
      <c r="K515" s="14"/>
    </row>
    <row r="516" spans="2:11" ht="23.25" thickBot="1" x14ac:dyDescent="0.25">
      <c r="B516" s="36">
        <v>504</v>
      </c>
      <c r="C516" s="42">
        <v>10</v>
      </c>
      <c r="D516" s="43">
        <v>0</v>
      </c>
      <c r="E516" s="43">
        <v>5861</v>
      </c>
      <c r="F516" s="43">
        <v>0</v>
      </c>
      <c r="G516" s="44" t="s">
        <v>891</v>
      </c>
      <c r="H516" s="44" t="s">
        <v>892</v>
      </c>
      <c r="I516" s="13"/>
      <c r="J516" s="14"/>
      <c r="K516" s="14"/>
    </row>
    <row r="517" spans="2:11" ht="23.25" thickBot="1" x14ac:dyDescent="0.25">
      <c r="B517" s="36">
        <v>505</v>
      </c>
      <c r="C517" s="42">
        <v>10</v>
      </c>
      <c r="D517" s="43">
        <v>0</v>
      </c>
      <c r="E517" s="43">
        <v>5860</v>
      </c>
      <c r="F517" s="43">
        <v>1</v>
      </c>
      <c r="G517" s="44" t="s">
        <v>893</v>
      </c>
      <c r="H517" s="44" t="s">
        <v>101</v>
      </c>
      <c r="I517" s="13"/>
      <c r="J517" s="14"/>
      <c r="K517" s="14"/>
    </row>
    <row r="518" spans="2:11" ht="23.25" thickBot="1" x14ac:dyDescent="0.25">
      <c r="B518" s="36">
        <v>506</v>
      </c>
      <c r="C518" s="42">
        <v>10</v>
      </c>
      <c r="D518" s="43">
        <v>0</v>
      </c>
      <c r="E518" s="43">
        <v>4289</v>
      </c>
      <c r="F518" s="43">
        <v>1</v>
      </c>
      <c r="G518" s="44" t="s">
        <v>894</v>
      </c>
      <c r="H518" s="44" t="s">
        <v>30</v>
      </c>
      <c r="I518" s="13"/>
      <c r="J518" s="14"/>
      <c r="K518" s="14"/>
    </row>
    <row r="519" spans="2:11" ht="23.25" thickBot="1" x14ac:dyDescent="0.25">
      <c r="B519" s="36">
        <v>507</v>
      </c>
      <c r="C519" s="42">
        <v>10</v>
      </c>
      <c r="D519" s="43">
        <v>0</v>
      </c>
      <c r="E519" s="43">
        <v>6098</v>
      </c>
      <c r="F519" s="43">
        <v>0</v>
      </c>
      <c r="G519" s="44" t="s">
        <v>895</v>
      </c>
      <c r="H519" s="44" t="s">
        <v>162</v>
      </c>
      <c r="I519" s="13"/>
      <c r="J519" s="14"/>
      <c r="K519" s="14"/>
    </row>
    <row r="520" spans="2:11" ht="23.25" thickBot="1" x14ac:dyDescent="0.25">
      <c r="B520" s="36">
        <v>508</v>
      </c>
      <c r="C520" s="42">
        <v>10</v>
      </c>
      <c r="D520" s="43">
        <v>0</v>
      </c>
      <c r="E520" s="43">
        <v>4323</v>
      </c>
      <c r="F520" s="43">
        <v>0</v>
      </c>
      <c r="G520" s="44" t="s">
        <v>896</v>
      </c>
      <c r="H520" s="44" t="s">
        <v>30</v>
      </c>
      <c r="I520" s="13"/>
      <c r="J520" s="14"/>
      <c r="K520" s="14"/>
    </row>
    <row r="521" spans="2:11" ht="34.5" thickBot="1" x14ac:dyDescent="0.25">
      <c r="B521" s="36">
        <v>509</v>
      </c>
      <c r="C521" s="42">
        <v>10</v>
      </c>
      <c r="D521" s="43">
        <v>0</v>
      </c>
      <c r="E521" s="43">
        <v>4228</v>
      </c>
      <c r="F521" s="43">
        <v>0</v>
      </c>
      <c r="G521" s="44" t="s">
        <v>897</v>
      </c>
      <c r="H521" s="44" t="s">
        <v>795</v>
      </c>
      <c r="I521" s="13"/>
      <c r="J521" s="14"/>
      <c r="K521" s="14"/>
    </row>
    <row r="522" spans="2:11" ht="23.25" thickBot="1" x14ac:dyDescent="0.25">
      <c r="B522" s="36">
        <v>510</v>
      </c>
      <c r="C522" s="42">
        <v>10</v>
      </c>
      <c r="D522" s="43">
        <v>0</v>
      </c>
      <c r="E522" s="43">
        <v>2204</v>
      </c>
      <c r="F522" s="43">
        <v>0</v>
      </c>
      <c r="G522" s="44" t="s">
        <v>898</v>
      </c>
      <c r="H522" s="44" t="s">
        <v>309</v>
      </c>
      <c r="I522" s="13"/>
      <c r="J522" s="14"/>
      <c r="K522" s="14"/>
    </row>
    <row r="523" spans="2:11" ht="23.25" thickBot="1" x14ac:dyDescent="0.25">
      <c r="B523" s="36">
        <v>511</v>
      </c>
      <c r="C523" s="42">
        <v>10</v>
      </c>
      <c r="D523" s="43">
        <v>0</v>
      </c>
      <c r="E523" s="43">
        <v>2205</v>
      </c>
      <c r="F523" s="43">
        <v>0</v>
      </c>
      <c r="G523" s="44" t="s">
        <v>899</v>
      </c>
      <c r="H523" s="44" t="s">
        <v>309</v>
      </c>
      <c r="I523" s="13"/>
      <c r="J523" s="14"/>
      <c r="K523" s="14"/>
    </row>
    <row r="524" spans="2:11" ht="23.25" thickBot="1" x14ac:dyDescent="0.25">
      <c r="B524" s="36">
        <v>512</v>
      </c>
      <c r="C524" s="42">
        <v>10</v>
      </c>
      <c r="D524" s="43">
        <v>0</v>
      </c>
      <c r="E524" s="43">
        <v>2206</v>
      </c>
      <c r="F524" s="43">
        <v>0</v>
      </c>
      <c r="G524" s="44" t="s">
        <v>900</v>
      </c>
      <c r="H524" s="44" t="s">
        <v>309</v>
      </c>
      <c r="I524" s="13"/>
      <c r="J524" s="14"/>
      <c r="K524" s="14"/>
    </row>
    <row r="525" spans="2:11" ht="45.75" thickBot="1" x14ac:dyDescent="0.25">
      <c r="B525" s="36">
        <v>513</v>
      </c>
      <c r="C525" s="42">
        <v>10</v>
      </c>
      <c r="D525" s="43">
        <v>0</v>
      </c>
      <c r="E525" s="43">
        <v>4509</v>
      </c>
      <c r="F525" s="43">
        <v>0</v>
      </c>
      <c r="G525" s="44" t="s">
        <v>901</v>
      </c>
      <c r="H525" s="44" t="s">
        <v>902</v>
      </c>
      <c r="I525" s="13"/>
      <c r="J525" s="14"/>
      <c r="K525" s="14"/>
    </row>
    <row r="526" spans="2:11" ht="23.25" thickBot="1" x14ac:dyDescent="0.25">
      <c r="B526" s="36">
        <v>514</v>
      </c>
      <c r="C526" s="42">
        <v>10</v>
      </c>
      <c r="D526" s="43">
        <v>0</v>
      </c>
      <c r="E526" s="43">
        <v>4507</v>
      </c>
      <c r="F526" s="43">
        <v>0</v>
      </c>
      <c r="G526" s="44" t="s">
        <v>903</v>
      </c>
      <c r="H526" s="44" t="s">
        <v>362</v>
      </c>
      <c r="I526" s="13"/>
      <c r="J526" s="14"/>
      <c r="K526" s="14"/>
    </row>
    <row r="527" spans="2:11" ht="23.25" thickBot="1" x14ac:dyDescent="0.25">
      <c r="B527" s="36">
        <v>515</v>
      </c>
      <c r="C527" s="42">
        <v>10</v>
      </c>
      <c r="D527" s="43">
        <v>0</v>
      </c>
      <c r="E527" s="43">
        <v>4505</v>
      </c>
      <c r="F527" s="43">
        <v>0</v>
      </c>
      <c r="G527" s="44" t="s">
        <v>904</v>
      </c>
      <c r="H527" s="44" t="s">
        <v>74</v>
      </c>
      <c r="I527" s="13"/>
      <c r="J527" s="14"/>
      <c r="K527" s="14"/>
    </row>
    <row r="528" spans="2:11" ht="79.5" thickBot="1" x14ac:dyDescent="0.25">
      <c r="B528" s="36">
        <v>516</v>
      </c>
      <c r="C528" s="42">
        <v>10</v>
      </c>
      <c r="D528" s="43">
        <v>0</v>
      </c>
      <c r="E528" s="43">
        <v>5970</v>
      </c>
      <c r="F528" s="43">
        <v>0</v>
      </c>
      <c r="G528" s="44" t="s">
        <v>905</v>
      </c>
      <c r="H528" s="44" t="s">
        <v>906</v>
      </c>
      <c r="I528" s="13"/>
      <c r="J528" s="14"/>
      <c r="K528" s="14"/>
    </row>
    <row r="529" spans="2:11" ht="68.25" thickBot="1" x14ac:dyDescent="0.25">
      <c r="B529" s="36">
        <v>517</v>
      </c>
      <c r="C529" s="42">
        <v>10</v>
      </c>
      <c r="D529" s="43">
        <v>0</v>
      </c>
      <c r="E529" s="43">
        <v>5970</v>
      </c>
      <c r="F529" s="43">
        <v>1</v>
      </c>
      <c r="G529" s="44" t="s">
        <v>907</v>
      </c>
      <c r="H529" s="44" t="s">
        <v>908</v>
      </c>
      <c r="I529" s="13"/>
      <c r="J529" s="14"/>
      <c r="K529" s="14"/>
    </row>
    <row r="530" spans="2:11" ht="79.5" thickBot="1" x14ac:dyDescent="0.25">
      <c r="B530" s="36">
        <v>518</v>
      </c>
      <c r="C530" s="42">
        <v>10</v>
      </c>
      <c r="D530" s="43">
        <v>0</v>
      </c>
      <c r="E530" s="43">
        <v>5971</v>
      </c>
      <c r="F530" s="43">
        <v>0</v>
      </c>
      <c r="G530" s="44" t="s">
        <v>909</v>
      </c>
      <c r="H530" s="44" t="s">
        <v>910</v>
      </c>
      <c r="I530" s="13"/>
      <c r="J530" s="14"/>
      <c r="K530" s="14"/>
    </row>
    <row r="531" spans="2:11" ht="68.25" thickBot="1" x14ac:dyDescent="0.25">
      <c r="B531" s="36">
        <v>519</v>
      </c>
      <c r="C531" s="42">
        <v>10</v>
      </c>
      <c r="D531" s="43">
        <v>0</v>
      </c>
      <c r="E531" s="43">
        <v>5971</v>
      </c>
      <c r="F531" s="43">
        <v>1</v>
      </c>
      <c r="G531" s="44" t="s">
        <v>911</v>
      </c>
      <c r="H531" s="44" t="s">
        <v>912</v>
      </c>
      <c r="I531" s="13"/>
      <c r="J531" s="14"/>
      <c r="K531" s="14"/>
    </row>
    <row r="532" spans="2:11" ht="34.5" thickBot="1" x14ac:dyDescent="0.25">
      <c r="B532" s="36">
        <v>520</v>
      </c>
      <c r="C532" s="42">
        <v>10</v>
      </c>
      <c r="D532" s="43">
        <v>0</v>
      </c>
      <c r="E532" s="43">
        <v>5613</v>
      </c>
      <c r="F532" s="43">
        <v>0</v>
      </c>
      <c r="G532" s="44" t="s">
        <v>913</v>
      </c>
      <c r="H532" s="44" t="s">
        <v>914</v>
      </c>
      <c r="I532" s="13"/>
      <c r="J532" s="14"/>
      <c r="K532" s="14"/>
    </row>
    <row r="533" spans="2:11" ht="34.5" thickBot="1" x14ac:dyDescent="0.25">
      <c r="B533" s="36">
        <v>521</v>
      </c>
      <c r="C533" s="42">
        <v>10</v>
      </c>
      <c r="D533" s="43">
        <v>0</v>
      </c>
      <c r="E533" s="43">
        <v>6013</v>
      </c>
      <c r="F533" s="43">
        <v>0</v>
      </c>
      <c r="G533" s="44" t="s">
        <v>915</v>
      </c>
      <c r="H533" s="44" t="s">
        <v>916</v>
      </c>
      <c r="I533" s="13"/>
      <c r="J533" s="14"/>
      <c r="K533" s="14"/>
    </row>
    <row r="534" spans="2:11" ht="23.25" thickBot="1" x14ac:dyDescent="0.25">
      <c r="B534" s="36">
        <v>522</v>
      </c>
      <c r="C534" s="42">
        <v>10</v>
      </c>
      <c r="D534" s="43">
        <v>0</v>
      </c>
      <c r="E534" s="43">
        <v>234</v>
      </c>
      <c r="F534" s="43">
        <v>0</v>
      </c>
      <c r="G534" s="44" t="s">
        <v>917</v>
      </c>
      <c r="H534" s="44" t="s">
        <v>918</v>
      </c>
      <c r="I534" s="13"/>
      <c r="J534" s="14"/>
      <c r="K534" s="14"/>
    </row>
    <row r="535" spans="2:11" ht="34.5" thickBot="1" x14ac:dyDescent="0.25">
      <c r="B535" s="36">
        <v>523</v>
      </c>
      <c r="C535" s="42">
        <v>10</v>
      </c>
      <c r="D535" s="43">
        <v>0</v>
      </c>
      <c r="E535" s="43">
        <v>1097</v>
      </c>
      <c r="F535" s="43">
        <v>0</v>
      </c>
      <c r="G535" s="44" t="s">
        <v>919</v>
      </c>
      <c r="H535" s="44" t="s">
        <v>920</v>
      </c>
      <c r="I535" s="13"/>
      <c r="J535" s="14"/>
      <c r="K535" s="14"/>
    </row>
    <row r="536" spans="2:11" ht="34.5" thickBot="1" x14ac:dyDescent="0.25">
      <c r="B536" s="36">
        <v>524</v>
      </c>
      <c r="C536" s="42">
        <v>10</v>
      </c>
      <c r="D536" s="43">
        <v>0</v>
      </c>
      <c r="E536" s="43">
        <v>5691</v>
      </c>
      <c r="F536" s="43">
        <v>0</v>
      </c>
      <c r="G536" s="44" t="s">
        <v>921</v>
      </c>
      <c r="H536" s="44" t="s">
        <v>34</v>
      </c>
      <c r="I536" s="13"/>
      <c r="J536" s="14"/>
      <c r="K536" s="14"/>
    </row>
    <row r="537" spans="2:11" ht="34.5" thickBot="1" x14ac:dyDescent="0.25">
      <c r="B537" s="36">
        <v>525</v>
      </c>
      <c r="C537" s="42">
        <v>10</v>
      </c>
      <c r="D537" s="43">
        <v>0</v>
      </c>
      <c r="E537" s="43">
        <v>5690</v>
      </c>
      <c r="F537" s="43">
        <v>0</v>
      </c>
      <c r="G537" s="44" t="s">
        <v>922</v>
      </c>
      <c r="H537" s="44" t="s">
        <v>34</v>
      </c>
      <c r="I537" s="13"/>
      <c r="J537" s="14"/>
      <c r="K537" s="14"/>
    </row>
    <row r="538" spans="2:11" ht="57" thickBot="1" x14ac:dyDescent="0.25">
      <c r="B538" s="36">
        <v>526</v>
      </c>
      <c r="C538" s="42">
        <v>10</v>
      </c>
      <c r="D538" s="43">
        <v>0</v>
      </c>
      <c r="E538" s="43">
        <v>1099</v>
      </c>
      <c r="F538" s="43">
        <v>0</v>
      </c>
      <c r="G538" s="44" t="s">
        <v>923</v>
      </c>
      <c r="H538" s="44" t="s">
        <v>34</v>
      </c>
      <c r="I538" s="13"/>
      <c r="J538" s="14"/>
      <c r="K538" s="14"/>
    </row>
    <row r="539" spans="2:11" ht="34.5" thickBot="1" x14ac:dyDescent="0.25">
      <c r="B539" s="36">
        <v>527</v>
      </c>
      <c r="C539" s="42">
        <v>10</v>
      </c>
      <c r="D539" s="43">
        <v>0</v>
      </c>
      <c r="E539" s="43">
        <v>5169</v>
      </c>
      <c r="F539" s="43">
        <v>0</v>
      </c>
      <c r="G539" s="44" t="s">
        <v>924</v>
      </c>
      <c r="H539" s="44" t="s">
        <v>925</v>
      </c>
      <c r="I539" s="13"/>
      <c r="J539" s="14"/>
      <c r="K539" s="14"/>
    </row>
    <row r="540" spans="2:11" ht="34.5" thickBot="1" x14ac:dyDescent="0.25">
      <c r="B540" s="36">
        <v>528</v>
      </c>
      <c r="C540" s="42">
        <v>10</v>
      </c>
      <c r="D540" s="43">
        <v>0</v>
      </c>
      <c r="E540" s="43">
        <v>5169</v>
      </c>
      <c r="F540" s="43">
        <v>0</v>
      </c>
      <c r="G540" s="44" t="s">
        <v>926</v>
      </c>
      <c r="H540" s="44" t="s">
        <v>927</v>
      </c>
      <c r="I540" s="13"/>
      <c r="J540" s="14"/>
      <c r="K540" s="14"/>
    </row>
    <row r="541" spans="2:11" ht="23.25" thickBot="1" x14ac:dyDescent="0.25">
      <c r="B541" s="36">
        <v>529</v>
      </c>
      <c r="C541" s="42">
        <v>10</v>
      </c>
      <c r="D541" s="43">
        <v>0</v>
      </c>
      <c r="E541" s="43">
        <v>2212</v>
      </c>
      <c r="F541" s="43">
        <v>0</v>
      </c>
      <c r="G541" s="44" t="s">
        <v>928</v>
      </c>
      <c r="H541" s="44" t="s">
        <v>70</v>
      </c>
      <c r="I541" s="13"/>
      <c r="J541" s="14"/>
      <c r="K541" s="14"/>
    </row>
    <row r="542" spans="2:11" ht="45.75" thickBot="1" x14ac:dyDescent="0.25">
      <c r="B542" s="36">
        <v>530</v>
      </c>
      <c r="C542" s="42">
        <v>10</v>
      </c>
      <c r="D542" s="43">
        <v>0</v>
      </c>
      <c r="E542" s="43">
        <v>3505</v>
      </c>
      <c r="F542" s="43">
        <v>0</v>
      </c>
      <c r="G542" s="44" t="s">
        <v>929</v>
      </c>
      <c r="H542" s="44" t="s">
        <v>930</v>
      </c>
      <c r="I542" s="13"/>
      <c r="J542" s="14"/>
      <c r="K542" s="14"/>
    </row>
    <row r="543" spans="2:11" ht="68.25" thickBot="1" x14ac:dyDescent="0.25">
      <c r="B543" s="36">
        <v>531</v>
      </c>
      <c r="C543" s="42">
        <v>10</v>
      </c>
      <c r="D543" s="43">
        <v>0</v>
      </c>
      <c r="E543" s="43">
        <v>3508</v>
      </c>
      <c r="F543" s="43">
        <v>0</v>
      </c>
      <c r="G543" s="44" t="s">
        <v>931</v>
      </c>
      <c r="H543" s="44" t="s">
        <v>932</v>
      </c>
      <c r="I543" s="13"/>
      <c r="J543" s="14"/>
      <c r="K543" s="14"/>
    </row>
    <row r="544" spans="2:11" ht="23.25" thickBot="1" x14ac:dyDescent="0.25">
      <c r="B544" s="36">
        <v>532</v>
      </c>
      <c r="C544" s="42">
        <v>10</v>
      </c>
      <c r="D544" s="43">
        <v>0</v>
      </c>
      <c r="E544" s="43">
        <v>3432</v>
      </c>
      <c r="F544" s="43">
        <v>0</v>
      </c>
      <c r="G544" s="44" t="s">
        <v>933</v>
      </c>
      <c r="H544" s="44" t="s">
        <v>934</v>
      </c>
      <c r="I544" s="13"/>
      <c r="J544" s="14"/>
      <c r="K544" s="14"/>
    </row>
    <row r="545" spans="2:11" ht="23.25" thickBot="1" x14ac:dyDescent="0.25">
      <c r="B545" s="36">
        <v>533</v>
      </c>
      <c r="C545" s="42">
        <v>10</v>
      </c>
      <c r="D545" s="43">
        <v>0</v>
      </c>
      <c r="E545" s="43">
        <v>9268</v>
      </c>
      <c r="F545" s="43">
        <v>0</v>
      </c>
      <c r="G545" s="44" t="s">
        <v>935</v>
      </c>
      <c r="H545" s="44" t="s">
        <v>362</v>
      </c>
      <c r="I545" s="13"/>
      <c r="J545" s="14"/>
      <c r="K545" s="14"/>
    </row>
    <row r="546" spans="2:11" ht="23.25" thickBot="1" x14ac:dyDescent="0.25">
      <c r="B546" s="36">
        <v>534</v>
      </c>
      <c r="C546" s="42">
        <v>10</v>
      </c>
      <c r="D546" s="43">
        <v>0</v>
      </c>
      <c r="E546" s="43">
        <v>9269</v>
      </c>
      <c r="F546" s="43">
        <v>0</v>
      </c>
      <c r="G546" s="44" t="s">
        <v>936</v>
      </c>
      <c r="H546" s="44" t="s">
        <v>362</v>
      </c>
      <c r="I546" s="13"/>
      <c r="J546" s="14"/>
      <c r="K546" s="14"/>
    </row>
    <row r="547" spans="2:11" ht="45.75" thickBot="1" x14ac:dyDescent="0.25">
      <c r="B547" s="36">
        <v>535</v>
      </c>
      <c r="C547" s="42">
        <v>10</v>
      </c>
      <c r="D547" s="43">
        <v>0</v>
      </c>
      <c r="E547" s="43">
        <v>4241</v>
      </c>
      <c r="F547" s="43">
        <v>0</v>
      </c>
      <c r="G547" s="44" t="s">
        <v>937</v>
      </c>
      <c r="H547" s="44" t="s">
        <v>938</v>
      </c>
      <c r="I547" s="13"/>
      <c r="J547" s="14"/>
      <c r="K547" s="14"/>
    </row>
    <row r="548" spans="2:11" ht="68.25" thickBot="1" x14ac:dyDescent="0.25">
      <c r="B548" s="36">
        <v>536</v>
      </c>
      <c r="C548" s="42">
        <v>10</v>
      </c>
      <c r="D548" s="43">
        <v>0</v>
      </c>
      <c r="E548" s="43">
        <v>6119</v>
      </c>
      <c r="F548" s="43">
        <v>0</v>
      </c>
      <c r="G548" s="44" t="s">
        <v>939</v>
      </c>
      <c r="H548" s="44" t="s">
        <v>940</v>
      </c>
      <c r="I548" s="13"/>
      <c r="J548" s="14"/>
      <c r="K548" s="14"/>
    </row>
    <row r="549" spans="2:11" ht="23.25" thickBot="1" x14ac:dyDescent="0.25">
      <c r="B549" s="36">
        <v>537</v>
      </c>
      <c r="C549" s="42">
        <v>10</v>
      </c>
      <c r="D549" s="43">
        <v>0</v>
      </c>
      <c r="E549" s="43">
        <v>2176</v>
      </c>
      <c r="F549" s="43">
        <v>0</v>
      </c>
      <c r="G549" s="44" t="s">
        <v>941</v>
      </c>
      <c r="H549" s="44" t="s">
        <v>942</v>
      </c>
      <c r="I549" s="13"/>
      <c r="J549" s="14"/>
      <c r="K549" s="14"/>
    </row>
    <row r="550" spans="2:11" ht="34.5" thickBot="1" x14ac:dyDescent="0.25">
      <c r="B550" s="36">
        <v>538</v>
      </c>
      <c r="C550" s="42">
        <v>10</v>
      </c>
      <c r="D550" s="43">
        <v>0</v>
      </c>
      <c r="E550" s="43">
        <v>5635</v>
      </c>
      <c r="F550" s="43">
        <v>0</v>
      </c>
      <c r="G550" s="44" t="s">
        <v>943</v>
      </c>
      <c r="H550" s="44" t="s">
        <v>944</v>
      </c>
      <c r="I550" s="13"/>
      <c r="J550" s="14"/>
      <c r="K550" s="14"/>
    </row>
    <row r="551" spans="2:11" ht="34.5" thickBot="1" x14ac:dyDescent="0.25">
      <c r="B551" s="36">
        <v>539</v>
      </c>
      <c r="C551" s="42">
        <v>10</v>
      </c>
      <c r="D551" s="43">
        <v>0</v>
      </c>
      <c r="E551" s="43">
        <v>5635</v>
      </c>
      <c r="F551" s="43">
        <v>1</v>
      </c>
      <c r="G551" s="44" t="s">
        <v>945</v>
      </c>
      <c r="H551" s="44" t="s">
        <v>946</v>
      </c>
      <c r="I551" s="13"/>
      <c r="J551" s="14"/>
      <c r="K551" s="14"/>
    </row>
    <row r="552" spans="2:11" ht="45.75" thickBot="1" x14ac:dyDescent="0.25">
      <c r="B552" s="36">
        <v>540</v>
      </c>
      <c r="C552" s="42">
        <v>10</v>
      </c>
      <c r="D552" s="43">
        <v>0</v>
      </c>
      <c r="E552" s="43">
        <v>247</v>
      </c>
      <c r="F552" s="43">
        <v>0</v>
      </c>
      <c r="G552" s="44" t="s">
        <v>947</v>
      </c>
      <c r="H552" s="44" t="s">
        <v>948</v>
      </c>
      <c r="I552" s="13"/>
      <c r="J552" s="14"/>
      <c r="K552" s="14"/>
    </row>
    <row r="553" spans="2:11" ht="45.75" thickBot="1" x14ac:dyDescent="0.25">
      <c r="B553" s="36">
        <v>541</v>
      </c>
      <c r="C553" s="42">
        <v>10</v>
      </c>
      <c r="D553" s="43">
        <v>0</v>
      </c>
      <c r="E553" s="43">
        <v>247</v>
      </c>
      <c r="F553" s="43">
        <v>2</v>
      </c>
      <c r="G553" s="44" t="s">
        <v>949</v>
      </c>
      <c r="H553" s="44" t="s">
        <v>950</v>
      </c>
      <c r="I553" s="13"/>
      <c r="J553" s="14"/>
      <c r="K553" s="14"/>
    </row>
    <row r="554" spans="2:11" ht="45.75" thickBot="1" x14ac:dyDescent="0.25">
      <c r="B554" s="36">
        <v>542</v>
      </c>
      <c r="C554" s="42">
        <v>10</v>
      </c>
      <c r="D554" s="43">
        <v>0</v>
      </c>
      <c r="E554" s="43">
        <v>247</v>
      </c>
      <c r="F554" s="43">
        <v>1</v>
      </c>
      <c r="G554" s="44" t="s">
        <v>951</v>
      </c>
      <c r="H554" s="44" t="s">
        <v>952</v>
      </c>
      <c r="I554" s="13"/>
      <c r="J554" s="14"/>
      <c r="K554" s="14"/>
    </row>
    <row r="555" spans="2:11" ht="34.5" thickBot="1" x14ac:dyDescent="0.25">
      <c r="B555" s="36">
        <v>543</v>
      </c>
      <c r="C555" s="42">
        <v>10</v>
      </c>
      <c r="D555" s="43">
        <v>0</v>
      </c>
      <c r="E555" s="43">
        <v>4444</v>
      </c>
      <c r="F555" s="43">
        <v>0</v>
      </c>
      <c r="G555" s="44" t="s">
        <v>953</v>
      </c>
      <c r="H555" s="44" t="s">
        <v>476</v>
      </c>
      <c r="I555" s="13"/>
      <c r="J555" s="14"/>
      <c r="K555" s="14"/>
    </row>
    <row r="556" spans="2:11" ht="45.75" thickBot="1" x14ac:dyDescent="0.25">
      <c r="B556" s="36">
        <v>544</v>
      </c>
      <c r="C556" s="42">
        <v>10</v>
      </c>
      <c r="D556" s="43">
        <v>0</v>
      </c>
      <c r="E556" s="43">
        <v>641</v>
      </c>
      <c r="F556" s="43">
        <v>0</v>
      </c>
      <c r="G556" s="44" t="s">
        <v>954</v>
      </c>
      <c r="H556" s="44" t="s">
        <v>297</v>
      </c>
      <c r="I556" s="13"/>
      <c r="J556" s="14"/>
      <c r="K556" s="14"/>
    </row>
    <row r="557" spans="2:11" ht="45.75" thickBot="1" x14ac:dyDescent="0.25">
      <c r="B557" s="36">
        <v>545</v>
      </c>
      <c r="C557" s="42">
        <v>10</v>
      </c>
      <c r="D557" s="43">
        <v>0</v>
      </c>
      <c r="E557" s="43">
        <v>4551</v>
      </c>
      <c r="F557" s="43">
        <v>0</v>
      </c>
      <c r="G557" s="44" t="s">
        <v>955</v>
      </c>
      <c r="H557" s="44" t="s">
        <v>956</v>
      </c>
      <c r="I557" s="13"/>
      <c r="J557" s="14"/>
      <c r="K557" s="14"/>
    </row>
    <row r="558" spans="2:11" ht="45.75" thickBot="1" x14ac:dyDescent="0.25">
      <c r="B558" s="36">
        <v>546</v>
      </c>
      <c r="C558" s="42">
        <v>10</v>
      </c>
      <c r="D558" s="43">
        <v>0</v>
      </c>
      <c r="E558" s="43">
        <v>2431</v>
      </c>
      <c r="F558" s="43">
        <v>0</v>
      </c>
      <c r="G558" s="44" t="s">
        <v>957</v>
      </c>
      <c r="H558" s="44" t="s">
        <v>49</v>
      </c>
      <c r="I558" s="13"/>
      <c r="J558" s="14"/>
      <c r="K558" s="14"/>
    </row>
    <row r="559" spans="2:11" ht="34.5" thickBot="1" x14ac:dyDescent="0.25">
      <c r="B559" s="36">
        <v>547</v>
      </c>
      <c r="C559" s="42">
        <v>40</v>
      </c>
      <c r="D559" s="43">
        <v>0</v>
      </c>
      <c r="E559" s="43">
        <v>107</v>
      </c>
      <c r="F559" s="43">
        <v>0</v>
      </c>
      <c r="G559" s="44" t="s">
        <v>958</v>
      </c>
      <c r="H559" s="44" t="s">
        <v>959</v>
      </c>
      <c r="I559" s="13"/>
      <c r="J559" s="14"/>
      <c r="K559" s="14"/>
    </row>
    <row r="560" spans="2:11" ht="34.5" thickBot="1" x14ac:dyDescent="0.25">
      <c r="B560" s="36">
        <v>548</v>
      </c>
      <c r="C560" s="42">
        <v>40</v>
      </c>
      <c r="D560" s="43">
        <v>0</v>
      </c>
      <c r="E560" s="43">
        <v>202</v>
      </c>
      <c r="F560" s="43">
        <v>0</v>
      </c>
      <c r="G560" s="44" t="s">
        <v>960</v>
      </c>
      <c r="H560" s="44" t="s">
        <v>961</v>
      </c>
      <c r="I560" s="13"/>
      <c r="J560" s="14"/>
      <c r="K560" s="14"/>
    </row>
    <row r="561" spans="2:11" ht="23.25" thickBot="1" x14ac:dyDescent="0.25">
      <c r="B561" s="36">
        <v>549</v>
      </c>
      <c r="C561" s="42">
        <v>40</v>
      </c>
      <c r="D561" s="43">
        <v>0</v>
      </c>
      <c r="E561" s="43">
        <v>3216</v>
      </c>
      <c r="F561" s="43">
        <v>0</v>
      </c>
      <c r="G561" s="44" t="s">
        <v>962</v>
      </c>
      <c r="H561" s="44" t="s">
        <v>490</v>
      </c>
      <c r="I561" s="13"/>
      <c r="J561" s="14"/>
      <c r="K561" s="14"/>
    </row>
    <row r="562" spans="2:11" ht="23.25" thickBot="1" x14ac:dyDescent="0.25">
      <c r="B562" s="36">
        <v>550</v>
      </c>
      <c r="C562" s="42">
        <v>40</v>
      </c>
      <c r="D562" s="43">
        <v>0</v>
      </c>
      <c r="E562" s="43">
        <v>3215</v>
      </c>
      <c r="F562" s="43">
        <v>0</v>
      </c>
      <c r="G562" s="44" t="s">
        <v>963</v>
      </c>
      <c r="H562" s="44" t="s">
        <v>74</v>
      </c>
      <c r="I562" s="13"/>
      <c r="J562" s="14"/>
      <c r="K562" s="14"/>
    </row>
    <row r="563" spans="2:11" ht="34.5" thickBot="1" x14ac:dyDescent="0.25">
      <c r="B563" s="36">
        <v>551</v>
      </c>
      <c r="C563" s="42">
        <v>10</v>
      </c>
      <c r="D563" s="43">
        <v>0</v>
      </c>
      <c r="E563" s="43">
        <v>568</v>
      </c>
      <c r="F563" s="43">
        <v>0</v>
      </c>
      <c r="G563" s="44" t="s">
        <v>964</v>
      </c>
      <c r="H563" s="44" t="s">
        <v>965</v>
      </c>
      <c r="I563" s="13"/>
      <c r="J563" s="14"/>
      <c r="K563" s="14"/>
    </row>
    <row r="564" spans="2:11" ht="34.5" thickBot="1" x14ac:dyDescent="0.25">
      <c r="B564" s="36">
        <v>552</v>
      </c>
      <c r="C564" s="42">
        <v>10</v>
      </c>
      <c r="D564" s="43">
        <v>0</v>
      </c>
      <c r="E564" s="43">
        <v>5501</v>
      </c>
      <c r="F564" s="43">
        <v>0</v>
      </c>
      <c r="G564" s="44" t="s">
        <v>966</v>
      </c>
      <c r="H564" s="44" t="s">
        <v>967</v>
      </c>
      <c r="I564" s="13"/>
      <c r="J564" s="14"/>
      <c r="K564" s="14"/>
    </row>
    <row r="565" spans="2:11" ht="34.5" thickBot="1" x14ac:dyDescent="0.25">
      <c r="B565" s="36">
        <v>553</v>
      </c>
      <c r="C565" s="42">
        <v>10</v>
      </c>
      <c r="D565" s="43">
        <v>0</v>
      </c>
      <c r="E565" s="43">
        <v>3417</v>
      </c>
      <c r="F565" s="43">
        <v>0</v>
      </c>
      <c r="G565" s="44" t="s">
        <v>968</v>
      </c>
      <c r="H565" s="44" t="s">
        <v>969</v>
      </c>
      <c r="I565" s="13"/>
      <c r="J565" s="14"/>
      <c r="K565" s="14"/>
    </row>
    <row r="566" spans="2:11" ht="34.5" thickBot="1" x14ac:dyDescent="0.25">
      <c r="B566" s="36">
        <v>554</v>
      </c>
      <c r="C566" s="42">
        <v>10</v>
      </c>
      <c r="D566" s="43">
        <v>0</v>
      </c>
      <c r="E566" s="43">
        <v>4408</v>
      </c>
      <c r="F566" s="43">
        <v>1</v>
      </c>
      <c r="G566" s="44" t="s">
        <v>970</v>
      </c>
      <c r="H566" s="44" t="s">
        <v>971</v>
      </c>
      <c r="I566" s="13"/>
      <c r="J566" s="14"/>
      <c r="K566" s="14"/>
    </row>
    <row r="567" spans="2:11" ht="23.25" thickBot="1" x14ac:dyDescent="0.25">
      <c r="B567" s="36">
        <v>555</v>
      </c>
      <c r="C567" s="42">
        <v>10</v>
      </c>
      <c r="D567" s="43">
        <v>0</v>
      </c>
      <c r="E567" s="43">
        <v>4408</v>
      </c>
      <c r="F567" s="43">
        <v>0</v>
      </c>
      <c r="G567" s="44" t="s">
        <v>972</v>
      </c>
      <c r="H567" s="44" t="s">
        <v>973</v>
      </c>
      <c r="I567" s="13"/>
      <c r="J567" s="14"/>
      <c r="K567" s="14"/>
    </row>
    <row r="568" spans="2:11" ht="45.75" thickBot="1" x14ac:dyDescent="0.25">
      <c r="B568" s="36">
        <v>556</v>
      </c>
      <c r="C568" s="42">
        <v>10</v>
      </c>
      <c r="D568" s="43">
        <v>0</v>
      </c>
      <c r="E568" s="43">
        <v>1928</v>
      </c>
      <c r="F568" s="43">
        <v>0</v>
      </c>
      <c r="G568" s="44" t="s">
        <v>974</v>
      </c>
      <c r="H568" s="44" t="s">
        <v>476</v>
      </c>
      <c r="I568" s="13"/>
      <c r="J568" s="14"/>
      <c r="K568" s="14"/>
    </row>
    <row r="569" spans="2:11" ht="34.5" thickBot="1" x14ac:dyDescent="0.25">
      <c r="B569" s="36">
        <v>557</v>
      </c>
      <c r="C569" s="42">
        <v>10</v>
      </c>
      <c r="D569" s="43">
        <v>0</v>
      </c>
      <c r="E569" s="43">
        <v>1926</v>
      </c>
      <c r="F569" s="43">
        <v>0</v>
      </c>
      <c r="G569" s="44" t="s">
        <v>975</v>
      </c>
      <c r="H569" s="44" t="s">
        <v>976</v>
      </c>
      <c r="I569" s="13"/>
      <c r="J569" s="14"/>
      <c r="K569" s="14"/>
    </row>
    <row r="570" spans="2:11" ht="45.75" thickBot="1" x14ac:dyDescent="0.25">
      <c r="B570" s="36">
        <v>558</v>
      </c>
      <c r="C570" s="42">
        <v>10</v>
      </c>
      <c r="D570" s="43">
        <v>0</v>
      </c>
      <c r="E570" s="43">
        <v>1927</v>
      </c>
      <c r="F570" s="43">
        <v>0</v>
      </c>
      <c r="G570" s="44" t="s">
        <v>977</v>
      </c>
      <c r="H570" s="44" t="s">
        <v>327</v>
      </c>
      <c r="I570" s="13"/>
      <c r="J570" s="14"/>
      <c r="K570" s="14"/>
    </row>
    <row r="571" spans="2:11" ht="23.25" thickBot="1" x14ac:dyDescent="0.25">
      <c r="B571" s="36">
        <v>559</v>
      </c>
      <c r="C571" s="42">
        <v>10</v>
      </c>
      <c r="D571" s="43">
        <v>0</v>
      </c>
      <c r="E571" s="43">
        <v>5270</v>
      </c>
      <c r="F571" s="43">
        <v>0</v>
      </c>
      <c r="G571" s="44" t="s">
        <v>978</v>
      </c>
      <c r="H571" s="44" t="s">
        <v>979</v>
      </c>
      <c r="I571" s="13"/>
      <c r="J571" s="14"/>
      <c r="K571" s="14"/>
    </row>
    <row r="572" spans="2:11" ht="34.5" thickBot="1" x14ac:dyDescent="0.25">
      <c r="B572" s="36">
        <v>560</v>
      </c>
      <c r="C572" s="42">
        <v>10</v>
      </c>
      <c r="D572" s="43">
        <v>0</v>
      </c>
      <c r="E572" s="43">
        <v>5322</v>
      </c>
      <c r="F572" s="43">
        <v>0</v>
      </c>
      <c r="G572" s="44" t="s">
        <v>980</v>
      </c>
      <c r="H572" s="44" t="s">
        <v>981</v>
      </c>
      <c r="I572" s="13"/>
      <c r="J572" s="14"/>
      <c r="K572" s="14"/>
    </row>
    <row r="573" spans="2:11" ht="34.5" thickBot="1" x14ac:dyDescent="0.25">
      <c r="B573" s="36">
        <v>561</v>
      </c>
      <c r="C573" s="42">
        <v>10</v>
      </c>
      <c r="D573" s="43">
        <v>0</v>
      </c>
      <c r="E573" s="43">
        <v>5323</v>
      </c>
      <c r="F573" s="43">
        <v>0</v>
      </c>
      <c r="G573" s="44" t="s">
        <v>982</v>
      </c>
      <c r="H573" s="44" t="s">
        <v>981</v>
      </c>
      <c r="I573" s="13"/>
      <c r="J573" s="14"/>
      <c r="K573" s="14"/>
    </row>
    <row r="574" spans="2:11" ht="34.5" thickBot="1" x14ac:dyDescent="0.25">
      <c r="B574" s="36">
        <v>562</v>
      </c>
      <c r="C574" s="42">
        <v>10</v>
      </c>
      <c r="D574" s="43">
        <v>0</v>
      </c>
      <c r="E574" s="43">
        <v>5321</v>
      </c>
      <c r="F574" s="43">
        <v>0</v>
      </c>
      <c r="G574" s="44" t="s">
        <v>983</v>
      </c>
      <c r="H574" s="44" t="s">
        <v>981</v>
      </c>
      <c r="I574" s="13"/>
      <c r="J574" s="14"/>
      <c r="K574" s="14"/>
    </row>
    <row r="575" spans="2:11" ht="23.25" thickBot="1" x14ac:dyDescent="0.25">
      <c r="B575" s="36">
        <v>563</v>
      </c>
      <c r="C575" s="42">
        <v>10</v>
      </c>
      <c r="D575" s="43">
        <v>0</v>
      </c>
      <c r="E575" s="43">
        <v>6001</v>
      </c>
      <c r="F575" s="43">
        <v>0</v>
      </c>
      <c r="G575" s="44" t="s">
        <v>984</v>
      </c>
      <c r="H575" s="44" t="s">
        <v>872</v>
      </c>
      <c r="I575" s="13"/>
      <c r="J575" s="14"/>
      <c r="K575" s="14"/>
    </row>
    <row r="576" spans="2:11" ht="34.5" thickBot="1" x14ac:dyDescent="0.25">
      <c r="B576" s="36">
        <v>564</v>
      </c>
      <c r="C576" s="42">
        <v>10</v>
      </c>
      <c r="D576" s="43">
        <v>0</v>
      </c>
      <c r="E576" s="43">
        <v>2736</v>
      </c>
      <c r="F576" s="43">
        <v>1</v>
      </c>
      <c r="G576" s="44" t="s">
        <v>985</v>
      </c>
      <c r="H576" s="44" t="s">
        <v>986</v>
      </c>
      <c r="I576" s="13"/>
      <c r="J576" s="14"/>
      <c r="K576" s="14"/>
    </row>
    <row r="577" spans="2:11" ht="34.5" thickBot="1" x14ac:dyDescent="0.25">
      <c r="B577" s="36">
        <v>565</v>
      </c>
      <c r="C577" s="42">
        <v>10</v>
      </c>
      <c r="D577" s="43">
        <v>0</v>
      </c>
      <c r="E577" s="43">
        <v>2736</v>
      </c>
      <c r="F577" s="43">
        <v>0</v>
      </c>
      <c r="G577" s="44" t="s">
        <v>987</v>
      </c>
      <c r="H577" s="44" t="s">
        <v>988</v>
      </c>
      <c r="I577" s="13"/>
      <c r="J577" s="14"/>
      <c r="K577" s="14"/>
    </row>
    <row r="578" spans="2:11" ht="409.6" thickBot="1" x14ac:dyDescent="0.25">
      <c r="B578" s="36">
        <v>566</v>
      </c>
      <c r="C578" s="42">
        <v>10</v>
      </c>
      <c r="D578" s="43">
        <v>0</v>
      </c>
      <c r="E578" s="43">
        <v>2739</v>
      </c>
      <c r="F578" s="43">
        <v>0</v>
      </c>
      <c r="G578" s="44" t="s">
        <v>989</v>
      </c>
      <c r="H578" s="44" t="s">
        <v>990</v>
      </c>
      <c r="I578" s="13"/>
      <c r="J578" s="14"/>
      <c r="K578" s="14"/>
    </row>
    <row r="579" spans="2:11" ht="409.6" thickBot="1" x14ac:dyDescent="0.25">
      <c r="B579" s="36">
        <v>567</v>
      </c>
      <c r="C579" s="42">
        <v>10</v>
      </c>
      <c r="D579" s="43">
        <v>0</v>
      </c>
      <c r="E579" s="43">
        <v>2739</v>
      </c>
      <c r="F579" s="43">
        <v>0</v>
      </c>
      <c r="G579" s="44" t="s">
        <v>991</v>
      </c>
      <c r="H579" s="44" t="s">
        <v>992</v>
      </c>
      <c r="I579" s="13"/>
      <c r="J579" s="14"/>
      <c r="K579" s="14"/>
    </row>
    <row r="580" spans="2:11" ht="34.5" thickBot="1" x14ac:dyDescent="0.25">
      <c r="B580" s="36">
        <v>568</v>
      </c>
      <c r="C580" s="42">
        <v>10</v>
      </c>
      <c r="D580" s="43">
        <v>0</v>
      </c>
      <c r="E580" s="43">
        <v>5392</v>
      </c>
      <c r="F580" s="43">
        <v>0</v>
      </c>
      <c r="G580" s="44" t="s">
        <v>993</v>
      </c>
      <c r="H580" s="44" t="s">
        <v>994</v>
      </c>
      <c r="I580" s="13"/>
      <c r="J580" s="14"/>
      <c r="K580" s="14"/>
    </row>
    <row r="581" spans="2:11" ht="34.5" thickBot="1" x14ac:dyDescent="0.25">
      <c r="B581" s="36">
        <v>569</v>
      </c>
      <c r="C581" s="42">
        <v>10</v>
      </c>
      <c r="D581" s="43">
        <v>0</v>
      </c>
      <c r="E581" s="43">
        <v>5392</v>
      </c>
      <c r="F581" s="43">
        <v>0</v>
      </c>
      <c r="G581" s="44" t="s">
        <v>995</v>
      </c>
      <c r="H581" s="44" t="s">
        <v>996</v>
      </c>
      <c r="I581" s="13"/>
      <c r="J581" s="14"/>
      <c r="K581" s="14"/>
    </row>
    <row r="582" spans="2:11" ht="45.75" thickBot="1" x14ac:dyDescent="0.25">
      <c r="B582" s="36">
        <v>570</v>
      </c>
      <c r="C582" s="42">
        <v>10</v>
      </c>
      <c r="D582" s="43">
        <v>0</v>
      </c>
      <c r="E582" s="43">
        <v>5391</v>
      </c>
      <c r="F582" s="43">
        <v>0</v>
      </c>
      <c r="G582" s="44" t="s">
        <v>997</v>
      </c>
      <c r="H582" s="44" t="s">
        <v>994</v>
      </c>
      <c r="I582" s="13"/>
      <c r="J582" s="14"/>
      <c r="K582" s="14"/>
    </row>
    <row r="583" spans="2:11" ht="45.75" thickBot="1" x14ac:dyDescent="0.25">
      <c r="B583" s="36">
        <v>571</v>
      </c>
      <c r="C583" s="42">
        <v>10</v>
      </c>
      <c r="D583" s="43">
        <v>0</v>
      </c>
      <c r="E583" s="43">
        <v>5391</v>
      </c>
      <c r="F583" s="43">
        <v>0</v>
      </c>
      <c r="G583" s="44" t="s">
        <v>998</v>
      </c>
      <c r="H583" s="44" t="s">
        <v>996</v>
      </c>
      <c r="I583" s="13"/>
      <c r="J583" s="14"/>
      <c r="K583" s="14"/>
    </row>
    <row r="584" spans="2:11" ht="34.5" thickBot="1" x14ac:dyDescent="0.25">
      <c r="B584" s="36">
        <v>572</v>
      </c>
      <c r="C584" s="42">
        <v>10</v>
      </c>
      <c r="D584" s="43">
        <v>0</v>
      </c>
      <c r="E584" s="43">
        <v>405</v>
      </c>
      <c r="F584" s="43">
        <v>0</v>
      </c>
      <c r="G584" s="44" t="s">
        <v>999</v>
      </c>
      <c r="H584" s="44" t="s">
        <v>490</v>
      </c>
      <c r="I584" s="13"/>
      <c r="J584" s="14"/>
      <c r="K584" s="14"/>
    </row>
    <row r="585" spans="2:11" ht="34.5" thickBot="1" x14ac:dyDescent="0.25">
      <c r="B585" s="36">
        <v>573</v>
      </c>
      <c r="C585" s="42">
        <v>10</v>
      </c>
      <c r="D585" s="43">
        <v>0</v>
      </c>
      <c r="E585" s="43">
        <v>406</v>
      </c>
      <c r="F585" s="43">
        <v>0</v>
      </c>
      <c r="G585" s="44" t="s">
        <v>1000</v>
      </c>
      <c r="H585" s="44" t="s">
        <v>1001</v>
      </c>
      <c r="I585" s="13"/>
      <c r="J585" s="14"/>
      <c r="K585" s="14"/>
    </row>
    <row r="586" spans="2:11" ht="23.25" thickBot="1" x14ac:dyDescent="0.25">
      <c r="B586" s="36">
        <v>574</v>
      </c>
      <c r="C586" s="42">
        <v>10</v>
      </c>
      <c r="D586" s="43">
        <v>0</v>
      </c>
      <c r="E586" s="43">
        <v>3111</v>
      </c>
      <c r="F586" s="43">
        <v>0</v>
      </c>
      <c r="G586" s="44" t="s">
        <v>1002</v>
      </c>
      <c r="H586" s="44" t="s">
        <v>34</v>
      </c>
      <c r="I586" s="13"/>
      <c r="J586" s="14"/>
      <c r="K586" s="14"/>
    </row>
    <row r="587" spans="2:11" ht="34.5" thickBot="1" x14ac:dyDescent="0.25">
      <c r="B587" s="36">
        <v>575</v>
      </c>
      <c r="C587" s="42">
        <v>10</v>
      </c>
      <c r="D587" s="43">
        <v>0</v>
      </c>
      <c r="E587" s="43">
        <v>3112</v>
      </c>
      <c r="F587" s="43">
        <v>0</v>
      </c>
      <c r="G587" s="44" t="s">
        <v>1003</v>
      </c>
      <c r="H587" s="44" t="s">
        <v>1004</v>
      </c>
      <c r="I587" s="13"/>
      <c r="J587" s="14"/>
      <c r="K587" s="14"/>
    </row>
    <row r="588" spans="2:11" ht="23.25" thickBot="1" x14ac:dyDescent="0.25">
      <c r="B588" s="36">
        <v>576</v>
      </c>
      <c r="C588" s="42">
        <v>10</v>
      </c>
      <c r="D588" s="43">
        <v>0</v>
      </c>
      <c r="E588" s="43">
        <v>502</v>
      </c>
      <c r="F588" s="43">
        <v>0</v>
      </c>
      <c r="G588" s="44" t="s">
        <v>1005</v>
      </c>
      <c r="H588" s="44" t="s">
        <v>1006</v>
      </c>
      <c r="I588" s="13"/>
      <c r="J588" s="14"/>
      <c r="K588" s="14"/>
    </row>
    <row r="589" spans="2:11" ht="34.5" thickBot="1" x14ac:dyDescent="0.25">
      <c r="B589" s="36">
        <v>577</v>
      </c>
      <c r="C589" s="42">
        <v>10</v>
      </c>
      <c r="D589" s="43">
        <v>0</v>
      </c>
      <c r="E589" s="43">
        <v>504</v>
      </c>
      <c r="F589" s="43">
        <v>0</v>
      </c>
      <c r="G589" s="44" t="s">
        <v>1007</v>
      </c>
      <c r="H589" s="44" t="s">
        <v>1008</v>
      </c>
      <c r="I589" s="13"/>
      <c r="J589" s="14"/>
      <c r="K589" s="14"/>
    </row>
    <row r="590" spans="2:11" ht="57" thickBot="1" x14ac:dyDescent="0.25">
      <c r="B590" s="36">
        <v>578</v>
      </c>
      <c r="C590" s="42">
        <v>10</v>
      </c>
      <c r="D590" s="43">
        <v>0</v>
      </c>
      <c r="E590" s="43">
        <v>503</v>
      </c>
      <c r="F590" s="43">
        <v>0</v>
      </c>
      <c r="G590" s="44" t="s">
        <v>1009</v>
      </c>
      <c r="H590" s="44" t="s">
        <v>1010</v>
      </c>
      <c r="I590" s="13"/>
      <c r="J590" s="14"/>
      <c r="K590" s="14"/>
    </row>
    <row r="591" spans="2:11" ht="34.5" thickBot="1" x14ac:dyDescent="0.25">
      <c r="B591" s="36">
        <v>579</v>
      </c>
      <c r="C591" s="42">
        <v>10</v>
      </c>
      <c r="D591" s="43">
        <v>0</v>
      </c>
      <c r="E591" s="43">
        <v>2671</v>
      </c>
      <c r="F591" s="43">
        <v>0</v>
      </c>
      <c r="G591" s="44" t="s">
        <v>1011</v>
      </c>
      <c r="H591" s="44" t="s">
        <v>1012</v>
      </c>
      <c r="I591" s="13"/>
      <c r="J591" s="14"/>
      <c r="K591" s="14"/>
    </row>
    <row r="592" spans="2:11" ht="34.5" thickBot="1" x14ac:dyDescent="0.25">
      <c r="B592" s="36">
        <v>580</v>
      </c>
      <c r="C592" s="42">
        <v>10</v>
      </c>
      <c r="D592" s="43">
        <v>0</v>
      </c>
      <c r="E592" s="43">
        <v>2112</v>
      </c>
      <c r="F592" s="43">
        <v>0</v>
      </c>
      <c r="G592" s="44" t="s">
        <v>1013</v>
      </c>
      <c r="H592" s="44" t="s">
        <v>49</v>
      </c>
      <c r="I592" s="13"/>
      <c r="J592" s="14"/>
      <c r="K592" s="14"/>
    </row>
    <row r="593" spans="2:11" ht="23.25" thickBot="1" x14ac:dyDescent="0.25">
      <c r="B593" s="36">
        <v>581</v>
      </c>
      <c r="C593" s="42">
        <v>10</v>
      </c>
      <c r="D593" s="43">
        <v>0</v>
      </c>
      <c r="E593" s="43">
        <v>3113</v>
      </c>
      <c r="F593" s="43">
        <v>0</v>
      </c>
      <c r="G593" s="44" t="s">
        <v>1014</v>
      </c>
      <c r="H593" s="44" t="s">
        <v>1015</v>
      </c>
      <c r="I593" s="13"/>
      <c r="J593" s="14"/>
      <c r="K593" s="14"/>
    </row>
    <row r="594" spans="2:11" ht="34.5" thickBot="1" x14ac:dyDescent="0.25">
      <c r="B594" s="36">
        <v>582</v>
      </c>
      <c r="C594" s="42">
        <v>10</v>
      </c>
      <c r="D594" s="43">
        <v>0</v>
      </c>
      <c r="E594" s="43">
        <v>2196</v>
      </c>
      <c r="F594" s="43">
        <v>0</v>
      </c>
      <c r="G594" s="44" t="s">
        <v>1016</v>
      </c>
      <c r="H594" s="44" t="s">
        <v>1017</v>
      </c>
      <c r="I594" s="13"/>
      <c r="J594" s="14"/>
      <c r="K594" s="14"/>
    </row>
    <row r="595" spans="2:11" ht="34.5" thickBot="1" x14ac:dyDescent="0.25">
      <c r="B595" s="36">
        <v>583</v>
      </c>
      <c r="C595" s="42">
        <v>10</v>
      </c>
      <c r="D595" s="43">
        <v>0</v>
      </c>
      <c r="E595" s="43">
        <v>6048</v>
      </c>
      <c r="F595" s="43">
        <v>0</v>
      </c>
      <c r="G595" s="44" t="s">
        <v>1018</v>
      </c>
      <c r="H595" s="44" t="s">
        <v>1019</v>
      </c>
      <c r="I595" s="13"/>
      <c r="J595" s="14"/>
      <c r="K595" s="14"/>
    </row>
    <row r="596" spans="2:11" ht="23.25" thickBot="1" x14ac:dyDescent="0.25">
      <c r="B596" s="36">
        <v>584</v>
      </c>
      <c r="C596" s="42" t="s">
        <v>134</v>
      </c>
      <c r="D596" s="43"/>
      <c r="E596" s="43"/>
      <c r="F596" s="43"/>
      <c r="G596" s="44" t="s">
        <v>1020</v>
      </c>
      <c r="H596" s="44" t="s">
        <v>49</v>
      </c>
      <c r="I596" s="13"/>
      <c r="J596" s="14"/>
      <c r="K596" s="14"/>
    </row>
    <row r="597" spans="2:11" ht="23.25" thickBot="1" x14ac:dyDescent="0.25">
      <c r="B597" s="36">
        <v>585</v>
      </c>
      <c r="C597" s="42">
        <v>10</v>
      </c>
      <c r="D597" s="43">
        <v>0</v>
      </c>
      <c r="E597" s="43">
        <v>4203</v>
      </c>
      <c r="F597" s="43">
        <v>0</v>
      </c>
      <c r="G597" s="44" t="s">
        <v>1021</v>
      </c>
      <c r="H597" s="44" t="s">
        <v>1022</v>
      </c>
      <c r="I597" s="13"/>
      <c r="J597" s="14"/>
      <c r="K597" s="14"/>
    </row>
    <row r="598" spans="2:11" ht="23.25" thickBot="1" x14ac:dyDescent="0.25">
      <c r="B598" s="36">
        <v>586</v>
      </c>
      <c r="C598" s="42">
        <v>10</v>
      </c>
      <c r="D598" s="43">
        <v>0</v>
      </c>
      <c r="E598" s="43">
        <v>4208</v>
      </c>
      <c r="F598" s="43">
        <v>0</v>
      </c>
      <c r="G598" s="44" t="s">
        <v>1023</v>
      </c>
      <c r="H598" s="44" t="s">
        <v>1024</v>
      </c>
      <c r="I598" s="13"/>
      <c r="J598" s="14"/>
      <c r="K598" s="14"/>
    </row>
    <row r="599" spans="2:11" ht="23.25" thickBot="1" x14ac:dyDescent="0.25">
      <c r="B599" s="36">
        <v>587</v>
      </c>
      <c r="C599" s="42">
        <v>10</v>
      </c>
      <c r="D599" s="43">
        <v>0</v>
      </c>
      <c r="E599" s="43">
        <v>4208</v>
      </c>
      <c r="F599" s="43">
        <v>1</v>
      </c>
      <c r="G599" s="44" t="s">
        <v>1025</v>
      </c>
      <c r="H599" s="44" t="s">
        <v>1026</v>
      </c>
      <c r="I599" s="13"/>
      <c r="J599" s="14"/>
      <c r="K599" s="14"/>
    </row>
    <row r="600" spans="2:11" ht="23.25" thickBot="1" x14ac:dyDescent="0.25">
      <c r="B600" s="36">
        <v>588</v>
      </c>
      <c r="C600" s="42" t="s">
        <v>134</v>
      </c>
      <c r="D600" s="43"/>
      <c r="E600" s="43"/>
      <c r="F600" s="43"/>
      <c r="G600" s="44" t="s">
        <v>1027</v>
      </c>
      <c r="H600" s="44" t="s">
        <v>1028</v>
      </c>
      <c r="I600" s="13"/>
      <c r="J600" s="14"/>
      <c r="K600" s="14"/>
    </row>
    <row r="601" spans="2:11" ht="34.5" thickBot="1" x14ac:dyDescent="0.25">
      <c r="B601" s="36">
        <v>589</v>
      </c>
      <c r="C601" s="42">
        <v>10</v>
      </c>
      <c r="D601" s="43">
        <v>0</v>
      </c>
      <c r="E601" s="43">
        <v>642</v>
      </c>
      <c r="F601" s="43">
        <v>0</v>
      </c>
      <c r="G601" s="44" t="s">
        <v>1029</v>
      </c>
      <c r="H601" s="44" t="s">
        <v>1030</v>
      </c>
      <c r="I601" s="13"/>
      <c r="J601" s="14"/>
      <c r="K601" s="14"/>
    </row>
    <row r="602" spans="2:11" ht="34.5" thickBot="1" x14ac:dyDescent="0.25">
      <c r="B602" s="36">
        <v>590</v>
      </c>
      <c r="C602" s="42">
        <v>10</v>
      </c>
      <c r="D602" s="43">
        <v>0</v>
      </c>
      <c r="E602" s="43">
        <v>642</v>
      </c>
      <c r="F602" s="43">
        <v>3</v>
      </c>
      <c r="G602" s="44" t="s">
        <v>1031</v>
      </c>
      <c r="H602" s="44" t="s">
        <v>1032</v>
      </c>
      <c r="I602" s="13"/>
      <c r="J602" s="14"/>
      <c r="K602" s="14"/>
    </row>
    <row r="603" spans="2:11" ht="34.5" thickBot="1" x14ac:dyDescent="0.25">
      <c r="B603" s="36">
        <v>591</v>
      </c>
      <c r="C603" s="42">
        <v>10</v>
      </c>
      <c r="D603" s="43">
        <v>0</v>
      </c>
      <c r="E603" s="43">
        <v>642</v>
      </c>
      <c r="F603" s="43">
        <v>1</v>
      </c>
      <c r="G603" s="44" t="s">
        <v>1033</v>
      </c>
      <c r="H603" s="44" t="s">
        <v>1034</v>
      </c>
      <c r="I603" s="13"/>
      <c r="J603" s="14"/>
      <c r="K603" s="14"/>
    </row>
    <row r="604" spans="2:11" ht="34.5" thickBot="1" x14ac:dyDescent="0.25">
      <c r="B604" s="36">
        <v>592</v>
      </c>
      <c r="C604" s="42">
        <v>10</v>
      </c>
      <c r="D604" s="43">
        <v>0</v>
      </c>
      <c r="E604" s="43">
        <v>642</v>
      </c>
      <c r="F604" s="43">
        <v>2</v>
      </c>
      <c r="G604" s="44" t="s">
        <v>1035</v>
      </c>
      <c r="H604" s="44" t="s">
        <v>1036</v>
      </c>
      <c r="I604" s="13"/>
      <c r="J604" s="14"/>
      <c r="K604" s="14"/>
    </row>
    <row r="605" spans="2:11" ht="57" thickBot="1" x14ac:dyDescent="0.25">
      <c r="B605" s="36">
        <v>593</v>
      </c>
      <c r="C605" s="42">
        <v>10</v>
      </c>
      <c r="D605" s="43">
        <v>0</v>
      </c>
      <c r="E605" s="43">
        <v>3400</v>
      </c>
      <c r="F605" s="43">
        <v>0</v>
      </c>
      <c r="G605" s="44" t="s">
        <v>1037</v>
      </c>
      <c r="H605" s="44" t="s">
        <v>1038</v>
      </c>
      <c r="I605" s="13"/>
      <c r="J605" s="14"/>
      <c r="K605" s="14"/>
    </row>
    <row r="606" spans="2:11" ht="23.25" thickBot="1" x14ac:dyDescent="0.25">
      <c r="B606" s="36">
        <v>594</v>
      </c>
      <c r="C606" s="42">
        <v>10</v>
      </c>
      <c r="D606" s="43">
        <v>0</v>
      </c>
      <c r="E606" s="43">
        <v>2177</v>
      </c>
      <c r="F606" s="43">
        <v>0</v>
      </c>
      <c r="G606" s="44" t="s">
        <v>1039</v>
      </c>
      <c r="H606" s="44" t="s">
        <v>713</v>
      </c>
      <c r="I606" s="13"/>
      <c r="J606" s="14"/>
      <c r="K606" s="14"/>
    </row>
    <row r="607" spans="2:11" ht="23.25" thickBot="1" x14ac:dyDescent="0.25">
      <c r="B607" s="36">
        <v>595</v>
      </c>
      <c r="C607" s="42">
        <v>10</v>
      </c>
      <c r="D607" s="43">
        <v>0</v>
      </c>
      <c r="E607" s="43">
        <v>1301</v>
      </c>
      <c r="F607" s="43">
        <v>0</v>
      </c>
      <c r="G607" s="44" t="s">
        <v>1040</v>
      </c>
      <c r="H607" s="44" t="s">
        <v>1041</v>
      </c>
      <c r="I607" s="13"/>
      <c r="J607" s="14"/>
      <c r="K607" s="14"/>
    </row>
    <row r="608" spans="2:11" ht="34.5" thickBot="1" x14ac:dyDescent="0.25">
      <c r="B608" s="36">
        <v>596</v>
      </c>
      <c r="C608" s="42">
        <v>10</v>
      </c>
      <c r="D608" s="43">
        <v>0</v>
      </c>
      <c r="E608" s="43">
        <v>1302</v>
      </c>
      <c r="F608" s="43">
        <v>0</v>
      </c>
      <c r="G608" s="44" t="s">
        <v>1042</v>
      </c>
      <c r="H608" s="44" t="s">
        <v>1043</v>
      </c>
      <c r="I608" s="13"/>
      <c r="J608" s="14"/>
      <c r="K608" s="14"/>
    </row>
    <row r="609" spans="2:11" ht="45.75" thickBot="1" x14ac:dyDescent="0.25">
      <c r="B609" s="36">
        <v>597</v>
      </c>
      <c r="C609" s="42">
        <v>10</v>
      </c>
      <c r="D609" s="43">
        <v>0</v>
      </c>
      <c r="E609" s="43">
        <v>615</v>
      </c>
      <c r="F609" s="43">
        <v>0</v>
      </c>
      <c r="G609" s="44" t="s">
        <v>1044</v>
      </c>
      <c r="H609" s="44" t="s">
        <v>1045</v>
      </c>
      <c r="I609" s="13"/>
      <c r="J609" s="14"/>
      <c r="K609" s="14"/>
    </row>
    <row r="610" spans="2:11" ht="45.75" thickBot="1" x14ac:dyDescent="0.25">
      <c r="B610" s="36">
        <v>598</v>
      </c>
      <c r="C610" s="42">
        <v>10</v>
      </c>
      <c r="D610" s="43">
        <v>0</v>
      </c>
      <c r="E610" s="43">
        <v>615</v>
      </c>
      <c r="F610" s="43">
        <v>1</v>
      </c>
      <c r="G610" s="44" t="s">
        <v>1046</v>
      </c>
      <c r="H610" s="44" t="s">
        <v>1047</v>
      </c>
      <c r="I610" s="13"/>
      <c r="J610" s="14"/>
      <c r="K610" s="14"/>
    </row>
    <row r="611" spans="2:11" ht="34.5" thickBot="1" x14ac:dyDescent="0.25">
      <c r="B611" s="36">
        <v>599</v>
      </c>
      <c r="C611" s="42">
        <v>10</v>
      </c>
      <c r="D611" s="43">
        <v>0</v>
      </c>
      <c r="E611" s="43">
        <v>5437</v>
      </c>
      <c r="F611" s="43">
        <v>1</v>
      </c>
      <c r="G611" s="44" t="s">
        <v>1048</v>
      </c>
      <c r="H611" s="44" t="s">
        <v>1049</v>
      </c>
      <c r="I611" s="13"/>
      <c r="J611" s="14"/>
      <c r="K611" s="14"/>
    </row>
    <row r="612" spans="2:11" ht="34.5" thickBot="1" x14ac:dyDescent="0.25">
      <c r="B612" s="36">
        <v>600</v>
      </c>
      <c r="C612" s="42">
        <v>10</v>
      </c>
      <c r="D612" s="43">
        <v>0</v>
      </c>
      <c r="E612" s="43">
        <v>5437</v>
      </c>
      <c r="F612" s="43">
        <v>2</v>
      </c>
      <c r="G612" s="44" t="s">
        <v>1050</v>
      </c>
      <c r="H612" s="44" t="s">
        <v>1051</v>
      </c>
      <c r="I612" s="13"/>
      <c r="J612" s="14"/>
      <c r="K612" s="14"/>
    </row>
    <row r="613" spans="2:11" ht="34.5" thickBot="1" x14ac:dyDescent="0.25">
      <c r="B613" s="36">
        <v>601</v>
      </c>
      <c r="C613" s="42">
        <v>10</v>
      </c>
      <c r="D613" s="43">
        <v>0</v>
      </c>
      <c r="E613" s="43">
        <v>5437</v>
      </c>
      <c r="F613" s="43">
        <v>0</v>
      </c>
      <c r="G613" s="44" t="s">
        <v>1052</v>
      </c>
      <c r="H613" s="44" t="s">
        <v>1053</v>
      </c>
      <c r="I613" s="13"/>
      <c r="J613" s="14"/>
      <c r="K613" s="14"/>
    </row>
    <row r="614" spans="2:11" ht="34.5" thickBot="1" x14ac:dyDescent="0.25">
      <c r="B614" s="36">
        <v>602</v>
      </c>
      <c r="C614" s="42">
        <v>10</v>
      </c>
      <c r="D614" s="43">
        <v>0</v>
      </c>
      <c r="E614" s="43">
        <v>5457</v>
      </c>
      <c r="F614" s="43">
        <v>1</v>
      </c>
      <c r="G614" s="44" t="s">
        <v>1054</v>
      </c>
      <c r="H614" s="44" t="s">
        <v>1055</v>
      </c>
      <c r="I614" s="13"/>
      <c r="J614" s="14"/>
      <c r="K614" s="14"/>
    </row>
    <row r="615" spans="2:11" ht="34.5" thickBot="1" x14ac:dyDescent="0.25">
      <c r="B615" s="36">
        <v>603</v>
      </c>
      <c r="C615" s="42">
        <v>10</v>
      </c>
      <c r="D615" s="43">
        <v>0</v>
      </c>
      <c r="E615" s="43">
        <v>5457</v>
      </c>
      <c r="F615" s="43">
        <v>2</v>
      </c>
      <c r="G615" s="44" t="s">
        <v>1056</v>
      </c>
      <c r="H615" s="44" t="s">
        <v>1057</v>
      </c>
      <c r="I615" s="13"/>
      <c r="J615" s="14"/>
      <c r="K615" s="14"/>
    </row>
    <row r="616" spans="2:11" ht="45.75" thickBot="1" x14ac:dyDescent="0.25">
      <c r="B616" s="36">
        <v>604</v>
      </c>
      <c r="C616" s="42">
        <v>10</v>
      </c>
      <c r="D616" s="43">
        <v>0</v>
      </c>
      <c r="E616" s="43">
        <v>5457</v>
      </c>
      <c r="F616" s="43">
        <v>0</v>
      </c>
      <c r="G616" s="44" t="s">
        <v>1058</v>
      </c>
      <c r="H616" s="44" t="s">
        <v>1059</v>
      </c>
      <c r="I616" s="13"/>
      <c r="J616" s="14"/>
      <c r="K616" s="14"/>
    </row>
    <row r="617" spans="2:11" ht="23.25" thickBot="1" x14ac:dyDescent="0.25">
      <c r="B617" s="36">
        <v>605</v>
      </c>
      <c r="C617" s="42">
        <v>10</v>
      </c>
      <c r="D617" s="43">
        <v>0</v>
      </c>
      <c r="E617" s="43">
        <v>6010</v>
      </c>
      <c r="F617" s="43">
        <v>0</v>
      </c>
      <c r="G617" s="44" t="s">
        <v>1060</v>
      </c>
      <c r="H617" s="44" t="s">
        <v>34</v>
      </c>
      <c r="I617" s="13"/>
      <c r="J617" s="14"/>
      <c r="K617" s="14"/>
    </row>
    <row r="618" spans="2:11" ht="34.5" thickBot="1" x14ac:dyDescent="0.25">
      <c r="B618" s="36">
        <v>606</v>
      </c>
      <c r="C618" s="42">
        <v>10</v>
      </c>
      <c r="D618" s="43">
        <v>0</v>
      </c>
      <c r="E618" s="43">
        <v>6108</v>
      </c>
      <c r="F618" s="43">
        <v>0</v>
      </c>
      <c r="G618" s="44" t="s">
        <v>1061</v>
      </c>
      <c r="H618" s="44" t="s">
        <v>1062</v>
      </c>
      <c r="I618" s="13"/>
      <c r="J618" s="14"/>
      <c r="K618" s="14"/>
    </row>
    <row r="619" spans="2:11" ht="34.5" thickBot="1" x14ac:dyDescent="0.25">
      <c r="B619" s="36">
        <v>607</v>
      </c>
      <c r="C619" s="42">
        <v>10</v>
      </c>
      <c r="D619" s="43">
        <v>0</v>
      </c>
      <c r="E619" s="43">
        <v>4365</v>
      </c>
      <c r="F619" s="43">
        <v>0</v>
      </c>
      <c r="G619" s="44" t="s">
        <v>1063</v>
      </c>
      <c r="H619" s="44" t="s">
        <v>393</v>
      </c>
      <c r="I619" s="13"/>
      <c r="J619" s="14"/>
      <c r="K619" s="14"/>
    </row>
    <row r="620" spans="2:11" ht="34.5" thickBot="1" x14ac:dyDescent="0.25">
      <c r="B620" s="36">
        <v>608</v>
      </c>
      <c r="C620" s="42">
        <v>10</v>
      </c>
      <c r="D620" s="43">
        <v>0</v>
      </c>
      <c r="E620" s="43">
        <v>4365</v>
      </c>
      <c r="F620" s="43">
        <v>1</v>
      </c>
      <c r="G620" s="44" t="s">
        <v>1064</v>
      </c>
      <c r="H620" s="44" t="s">
        <v>70</v>
      </c>
      <c r="I620" s="13"/>
      <c r="J620" s="14"/>
      <c r="K620" s="14"/>
    </row>
    <row r="621" spans="2:11" ht="34.5" thickBot="1" x14ac:dyDescent="0.25">
      <c r="B621" s="36">
        <v>609</v>
      </c>
      <c r="C621" s="42">
        <v>10</v>
      </c>
      <c r="D621" s="43">
        <v>0</v>
      </c>
      <c r="E621" s="43">
        <v>4364</v>
      </c>
      <c r="F621" s="43">
        <v>0</v>
      </c>
      <c r="G621" s="44" t="s">
        <v>1065</v>
      </c>
      <c r="H621" s="44" t="s">
        <v>393</v>
      </c>
      <c r="I621" s="13"/>
      <c r="J621" s="14"/>
      <c r="K621" s="14"/>
    </row>
    <row r="622" spans="2:11" ht="34.5" thickBot="1" x14ac:dyDescent="0.25">
      <c r="B622" s="36">
        <v>610</v>
      </c>
      <c r="C622" s="42">
        <v>10</v>
      </c>
      <c r="D622" s="43">
        <v>0</v>
      </c>
      <c r="E622" s="43">
        <v>4364</v>
      </c>
      <c r="F622" s="43">
        <v>1</v>
      </c>
      <c r="G622" s="44" t="s">
        <v>1066</v>
      </c>
      <c r="H622" s="44" t="s">
        <v>70</v>
      </c>
      <c r="I622" s="13"/>
      <c r="J622" s="14"/>
      <c r="K622" s="14"/>
    </row>
    <row r="623" spans="2:11" ht="34.5" thickBot="1" x14ac:dyDescent="0.25">
      <c r="B623" s="36">
        <v>611</v>
      </c>
      <c r="C623" s="42">
        <v>10</v>
      </c>
      <c r="D623" s="43">
        <v>0</v>
      </c>
      <c r="E623" s="43">
        <v>614</v>
      </c>
      <c r="F623" s="43">
        <v>0</v>
      </c>
      <c r="G623" s="44" t="s">
        <v>1067</v>
      </c>
      <c r="H623" s="44" t="s">
        <v>711</v>
      </c>
      <c r="I623" s="13"/>
      <c r="J623" s="14"/>
      <c r="K623" s="14"/>
    </row>
    <row r="624" spans="2:11" ht="34.5" thickBot="1" x14ac:dyDescent="0.25">
      <c r="B624" s="36">
        <v>612</v>
      </c>
      <c r="C624" s="42">
        <v>10</v>
      </c>
      <c r="D624" s="43">
        <v>0</v>
      </c>
      <c r="E624" s="43">
        <v>4410</v>
      </c>
      <c r="F624" s="43">
        <v>0</v>
      </c>
      <c r="G624" s="44" t="s">
        <v>1068</v>
      </c>
      <c r="H624" s="44" t="s">
        <v>486</v>
      </c>
      <c r="I624" s="13"/>
      <c r="J624" s="14"/>
      <c r="K624" s="14"/>
    </row>
    <row r="625" spans="2:11" ht="79.5" thickBot="1" x14ac:dyDescent="0.25">
      <c r="B625" s="36">
        <v>613</v>
      </c>
      <c r="C625" s="42">
        <v>10</v>
      </c>
      <c r="D625" s="43">
        <v>0</v>
      </c>
      <c r="E625" s="43">
        <v>4412</v>
      </c>
      <c r="F625" s="43">
        <v>0</v>
      </c>
      <c r="G625" s="44" t="s">
        <v>1069</v>
      </c>
      <c r="H625" s="44" t="s">
        <v>486</v>
      </c>
      <c r="I625" s="13"/>
      <c r="J625" s="14"/>
      <c r="K625" s="14"/>
    </row>
    <row r="626" spans="2:11" ht="34.5" thickBot="1" x14ac:dyDescent="0.25">
      <c r="B626" s="36">
        <v>614</v>
      </c>
      <c r="C626" s="42">
        <v>10</v>
      </c>
      <c r="D626" s="43">
        <v>0</v>
      </c>
      <c r="E626" s="43">
        <v>9270</v>
      </c>
      <c r="F626" s="43">
        <v>0</v>
      </c>
      <c r="G626" s="44" t="s">
        <v>1070</v>
      </c>
      <c r="H626" s="44" t="s">
        <v>1071</v>
      </c>
      <c r="I626" s="13"/>
      <c r="J626" s="14"/>
      <c r="K626" s="14"/>
    </row>
    <row r="627" spans="2:11" ht="34.5" thickBot="1" x14ac:dyDescent="0.25">
      <c r="B627" s="36">
        <v>615</v>
      </c>
      <c r="C627" s="42">
        <v>10</v>
      </c>
      <c r="D627" s="43">
        <v>0</v>
      </c>
      <c r="E627" s="43">
        <v>1940</v>
      </c>
      <c r="F627" s="43">
        <v>0</v>
      </c>
      <c r="G627" s="44" t="s">
        <v>1072</v>
      </c>
      <c r="H627" s="44" t="s">
        <v>1073</v>
      </c>
      <c r="I627" s="13"/>
      <c r="J627" s="14"/>
      <c r="K627" s="14"/>
    </row>
    <row r="628" spans="2:11" ht="23.25" thickBot="1" x14ac:dyDescent="0.25">
      <c r="B628" s="36">
        <v>616</v>
      </c>
      <c r="C628" s="42">
        <v>10</v>
      </c>
      <c r="D628" s="43">
        <v>0</v>
      </c>
      <c r="E628" s="43">
        <v>1941</v>
      </c>
      <c r="F628" s="43">
        <v>0</v>
      </c>
      <c r="G628" s="44" t="s">
        <v>1074</v>
      </c>
      <c r="H628" s="44" t="s">
        <v>1075</v>
      </c>
      <c r="I628" s="13"/>
      <c r="J628" s="14"/>
      <c r="K628" s="14"/>
    </row>
    <row r="629" spans="2:11" ht="34.5" thickBot="1" x14ac:dyDescent="0.25">
      <c r="B629" s="36">
        <v>617</v>
      </c>
      <c r="C629" s="42">
        <v>10</v>
      </c>
      <c r="D629" s="43">
        <v>0</v>
      </c>
      <c r="E629" s="43">
        <v>1765</v>
      </c>
      <c r="F629" s="43">
        <v>0</v>
      </c>
      <c r="G629" s="44" t="s">
        <v>1076</v>
      </c>
      <c r="H629" s="44" t="s">
        <v>1077</v>
      </c>
      <c r="I629" s="13"/>
      <c r="J629" s="14"/>
      <c r="K629" s="14"/>
    </row>
    <row r="630" spans="2:11" ht="34.5" thickBot="1" x14ac:dyDescent="0.25">
      <c r="B630" s="36">
        <v>618</v>
      </c>
      <c r="C630" s="42">
        <v>10</v>
      </c>
      <c r="D630" s="43">
        <v>0</v>
      </c>
      <c r="E630" s="43">
        <v>1764</v>
      </c>
      <c r="F630" s="43">
        <v>0</v>
      </c>
      <c r="G630" s="44" t="s">
        <v>1078</v>
      </c>
      <c r="H630" s="44" t="s">
        <v>72</v>
      </c>
      <c r="I630" s="13"/>
      <c r="J630" s="14"/>
      <c r="K630" s="14"/>
    </row>
    <row r="631" spans="2:11" ht="45.75" thickBot="1" x14ac:dyDescent="0.25">
      <c r="B631" s="36">
        <v>619</v>
      </c>
      <c r="C631" s="42">
        <v>10</v>
      </c>
      <c r="D631" s="43">
        <v>0</v>
      </c>
      <c r="E631" s="43">
        <v>1766</v>
      </c>
      <c r="F631" s="43">
        <v>0</v>
      </c>
      <c r="G631" s="44" t="s">
        <v>1079</v>
      </c>
      <c r="H631" s="44" t="s">
        <v>476</v>
      </c>
      <c r="I631" s="13"/>
      <c r="J631" s="14"/>
      <c r="K631" s="14"/>
    </row>
    <row r="632" spans="2:11" ht="34.5" thickBot="1" x14ac:dyDescent="0.25">
      <c r="B632" s="36">
        <v>620</v>
      </c>
      <c r="C632" s="42">
        <v>10</v>
      </c>
      <c r="D632" s="43">
        <v>0</v>
      </c>
      <c r="E632" s="43">
        <v>4485</v>
      </c>
      <c r="F632" s="43">
        <v>0</v>
      </c>
      <c r="G632" s="44" t="s">
        <v>1080</v>
      </c>
      <c r="H632" s="44" t="s">
        <v>1081</v>
      </c>
      <c r="I632" s="13"/>
      <c r="J632" s="14"/>
      <c r="K632" s="14"/>
    </row>
    <row r="633" spans="2:11" ht="23.25" thickBot="1" x14ac:dyDescent="0.25">
      <c r="B633" s="36">
        <v>621</v>
      </c>
      <c r="C633" s="42">
        <v>10</v>
      </c>
      <c r="D633" s="43">
        <v>0</v>
      </c>
      <c r="E633" s="43">
        <v>5319</v>
      </c>
      <c r="F633" s="43">
        <v>0</v>
      </c>
      <c r="G633" s="44" t="s">
        <v>1082</v>
      </c>
      <c r="H633" s="44" t="s">
        <v>368</v>
      </c>
      <c r="I633" s="13"/>
      <c r="J633" s="14"/>
      <c r="K633" s="14"/>
    </row>
    <row r="634" spans="2:11" ht="23.25" thickBot="1" x14ac:dyDescent="0.25">
      <c r="B634" s="36">
        <v>622</v>
      </c>
      <c r="C634" s="42">
        <v>10</v>
      </c>
      <c r="D634" s="43">
        <v>0</v>
      </c>
      <c r="E634" s="43">
        <v>5319</v>
      </c>
      <c r="F634" s="43">
        <v>1</v>
      </c>
      <c r="G634" s="44" t="s">
        <v>1083</v>
      </c>
      <c r="H634" s="44" t="s">
        <v>1084</v>
      </c>
      <c r="I634" s="13"/>
      <c r="J634" s="14"/>
      <c r="K634" s="14"/>
    </row>
    <row r="635" spans="2:11" ht="34.5" thickBot="1" x14ac:dyDescent="0.25">
      <c r="B635" s="36">
        <v>623</v>
      </c>
      <c r="C635" s="42">
        <v>10</v>
      </c>
      <c r="D635" s="43">
        <v>0</v>
      </c>
      <c r="E635" s="43">
        <v>4370</v>
      </c>
      <c r="F635" s="43">
        <v>0</v>
      </c>
      <c r="G635" s="44" t="s">
        <v>1085</v>
      </c>
      <c r="H635" s="44" t="s">
        <v>1086</v>
      </c>
      <c r="I635" s="13"/>
      <c r="J635" s="14"/>
      <c r="K635" s="14"/>
    </row>
    <row r="636" spans="2:11" ht="45.75" thickBot="1" x14ac:dyDescent="0.25">
      <c r="B636" s="36">
        <v>624</v>
      </c>
      <c r="C636" s="42">
        <v>10</v>
      </c>
      <c r="D636" s="43">
        <v>0</v>
      </c>
      <c r="E636" s="43">
        <v>5640</v>
      </c>
      <c r="F636" s="43">
        <v>0</v>
      </c>
      <c r="G636" s="44" t="s">
        <v>1087</v>
      </c>
      <c r="H636" s="44" t="s">
        <v>34</v>
      </c>
      <c r="I636" s="13"/>
      <c r="J636" s="14"/>
      <c r="K636" s="14"/>
    </row>
    <row r="637" spans="2:11" ht="23.25" thickBot="1" x14ac:dyDescent="0.25">
      <c r="B637" s="36">
        <v>625</v>
      </c>
      <c r="C637" s="42">
        <v>10</v>
      </c>
      <c r="D637" s="43">
        <v>0</v>
      </c>
      <c r="E637" s="43">
        <v>5298</v>
      </c>
      <c r="F637" s="43">
        <v>0</v>
      </c>
      <c r="G637" s="44" t="s">
        <v>1088</v>
      </c>
      <c r="H637" s="44" t="s">
        <v>563</v>
      </c>
      <c r="I637" s="13"/>
      <c r="J637" s="14"/>
      <c r="K637" s="14"/>
    </row>
    <row r="638" spans="2:11" ht="34.5" thickBot="1" x14ac:dyDescent="0.25">
      <c r="B638" s="36">
        <v>626</v>
      </c>
      <c r="C638" s="42">
        <v>40</v>
      </c>
      <c r="D638" s="43">
        <v>0</v>
      </c>
      <c r="E638" s="43">
        <v>2107</v>
      </c>
      <c r="F638" s="43">
        <v>0</v>
      </c>
      <c r="G638" s="44" t="s">
        <v>1089</v>
      </c>
      <c r="H638" s="44" t="s">
        <v>1090</v>
      </c>
      <c r="I638" s="13"/>
      <c r="J638" s="14"/>
      <c r="K638" s="14"/>
    </row>
    <row r="639" spans="2:11" ht="79.5" thickBot="1" x14ac:dyDescent="0.25">
      <c r="B639" s="36">
        <v>627</v>
      </c>
      <c r="C639" s="42">
        <v>10</v>
      </c>
      <c r="D639" s="43">
        <v>0</v>
      </c>
      <c r="E639" s="43">
        <v>3622</v>
      </c>
      <c r="F639" s="43">
        <v>0</v>
      </c>
      <c r="G639" s="44" t="s">
        <v>1091</v>
      </c>
      <c r="H639" s="44" t="s">
        <v>1092</v>
      </c>
      <c r="I639" s="13"/>
      <c r="J639" s="14"/>
      <c r="K639" s="14"/>
    </row>
    <row r="640" spans="2:11" ht="68.25" thickBot="1" x14ac:dyDescent="0.25">
      <c r="B640" s="36">
        <v>628</v>
      </c>
      <c r="C640" s="42">
        <v>10</v>
      </c>
      <c r="D640" s="43">
        <v>0</v>
      </c>
      <c r="E640" s="43">
        <v>3623</v>
      </c>
      <c r="F640" s="43">
        <v>0</v>
      </c>
      <c r="G640" s="44" t="s">
        <v>1093</v>
      </c>
      <c r="H640" s="44" t="s">
        <v>1094</v>
      </c>
      <c r="I640" s="13"/>
      <c r="J640" s="14"/>
      <c r="K640" s="14"/>
    </row>
    <row r="641" spans="2:11" ht="23.25" thickBot="1" x14ac:dyDescent="0.25">
      <c r="B641" s="36">
        <v>629</v>
      </c>
      <c r="C641" s="42">
        <v>10</v>
      </c>
      <c r="D641" s="43">
        <v>0</v>
      </c>
      <c r="E641" s="43">
        <v>4366</v>
      </c>
      <c r="F641" s="43">
        <v>0</v>
      </c>
      <c r="G641" s="44" t="s">
        <v>1095</v>
      </c>
      <c r="H641" s="44" t="s">
        <v>539</v>
      </c>
      <c r="I641" s="13"/>
      <c r="J641" s="14"/>
      <c r="K641" s="14"/>
    </row>
    <row r="642" spans="2:11" ht="23.25" thickBot="1" x14ac:dyDescent="0.25">
      <c r="B642" s="36">
        <v>630</v>
      </c>
      <c r="C642" s="42">
        <v>10</v>
      </c>
      <c r="D642" s="43">
        <v>0</v>
      </c>
      <c r="E642" s="43">
        <v>4367</v>
      </c>
      <c r="F642" s="43">
        <v>0</v>
      </c>
      <c r="G642" s="44" t="s">
        <v>1096</v>
      </c>
      <c r="H642" s="44" t="s">
        <v>539</v>
      </c>
      <c r="I642" s="13"/>
      <c r="J642" s="14"/>
      <c r="K642" s="14"/>
    </row>
    <row r="643" spans="2:11" ht="34.5" thickBot="1" x14ac:dyDescent="0.25">
      <c r="B643" s="36">
        <v>631</v>
      </c>
      <c r="C643" s="42">
        <v>10</v>
      </c>
      <c r="D643" s="43">
        <v>0</v>
      </c>
      <c r="E643" s="43">
        <v>6073</v>
      </c>
      <c r="F643" s="43">
        <v>0</v>
      </c>
      <c r="G643" s="44" t="s">
        <v>1097</v>
      </c>
      <c r="H643" s="44" t="s">
        <v>1098</v>
      </c>
      <c r="I643" s="13"/>
      <c r="J643" s="14"/>
      <c r="K643" s="14"/>
    </row>
    <row r="644" spans="2:11" ht="23.25" thickBot="1" x14ac:dyDescent="0.25">
      <c r="B644" s="36">
        <v>632</v>
      </c>
      <c r="C644" s="42">
        <v>10</v>
      </c>
      <c r="D644" s="43">
        <v>0</v>
      </c>
      <c r="E644" s="43">
        <v>5636</v>
      </c>
      <c r="F644" s="43">
        <v>0</v>
      </c>
      <c r="G644" s="44" t="s">
        <v>1099</v>
      </c>
      <c r="H644" s="44" t="s">
        <v>49</v>
      </c>
      <c r="I644" s="13"/>
      <c r="J644" s="14"/>
      <c r="K644" s="14"/>
    </row>
    <row r="645" spans="2:11" ht="23.25" thickBot="1" x14ac:dyDescent="0.25">
      <c r="B645" s="36">
        <v>633</v>
      </c>
      <c r="C645" s="42">
        <v>10</v>
      </c>
      <c r="D645" s="43">
        <v>0</v>
      </c>
      <c r="E645" s="43">
        <v>5637</v>
      </c>
      <c r="F645" s="43">
        <v>0</v>
      </c>
      <c r="G645" s="44" t="s">
        <v>1100</v>
      </c>
      <c r="H645" s="44" t="s">
        <v>49</v>
      </c>
      <c r="I645" s="13"/>
      <c r="J645" s="14"/>
      <c r="K645" s="14"/>
    </row>
    <row r="646" spans="2:11" ht="34.5" thickBot="1" x14ac:dyDescent="0.25">
      <c r="B646" s="36">
        <v>634</v>
      </c>
      <c r="C646" s="42">
        <v>10</v>
      </c>
      <c r="D646" s="43">
        <v>0</v>
      </c>
      <c r="E646" s="43">
        <v>6126</v>
      </c>
      <c r="F646" s="43">
        <v>0</v>
      </c>
      <c r="G646" s="44" t="s">
        <v>1101</v>
      </c>
      <c r="H646" s="44" t="s">
        <v>34</v>
      </c>
      <c r="I646" s="13"/>
      <c r="J646" s="14"/>
      <c r="K646" s="14"/>
    </row>
    <row r="647" spans="2:11" ht="23.25" thickBot="1" x14ac:dyDescent="0.25">
      <c r="B647" s="36">
        <v>635</v>
      </c>
      <c r="C647" s="42">
        <v>10</v>
      </c>
      <c r="D647" s="43">
        <v>0</v>
      </c>
      <c r="E647" s="43">
        <v>6008</v>
      </c>
      <c r="F647" s="43">
        <v>0</v>
      </c>
      <c r="G647" s="44" t="s">
        <v>1102</v>
      </c>
      <c r="H647" s="44" t="s">
        <v>34</v>
      </c>
      <c r="I647" s="13"/>
      <c r="J647" s="14"/>
      <c r="K647" s="14"/>
    </row>
    <row r="648" spans="2:11" ht="23.25" thickBot="1" x14ac:dyDescent="0.25">
      <c r="B648" s="36">
        <v>636</v>
      </c>
      <c r="C648" s="42">
        <v>10</v>
      </c>
      <c r="D648" s="43">
        <v>0</v>
      </c>
      <c r="E648" s="43">
        <v>6009</v>
      </c>
      <c r="F648" s="43">
        <v>0</v>
      </c>
      <c r="G648" s="44" t="s">
        <v>1103</v>
      </c>
      <c r="H648" s="44" t="s">
        <v>34</v>
      </c>
      <c r="I648" s="13"/>
      <c r="J648" s="14"/>
      <c r="K648" s="14"/>
    </row>
    <row r="649" spans="2:11" ht="34.5" thickBot="1" x14ac:dyDescent="0.25">
      <c r="B649" s="36">
        <v>637</v>
      </c>
      <c r="C649" s="42">
        <v>10</v>
      </c>
      <c r="D649" s="43">
        <v>0</v>
      </c>
      <c r="E649" s="43">
        <v>6079</v>
      </c>
      <c r="F649" s="43">
        <v>0</v>
      </c>
      <c r="G649" s="44" t="s">
        <v>1104</v>
      </c>
      <c r="H649" s="44" t="s">
        <v>1105</v>
      </c>
      <c r="I649" s="13"/>
      <c r="J649" s="14"/>
      <c r="K649" s="14"/>
    </row>
    <row r="650" spans="2:11" ht="34.5" thickBot="1" x14ac:dyDescent="0.25">
      <c r="B650" s="36">
        <v>638</v>
      </c>
      <c r="C650" s="42">
        <v>10</v>
      </c>
      <c r="D650" s="43">
        <v>0</v>
      </c>
      <c r="E650" s="43">
        <v>6078</v>
      </c>
      <c r="F650" s="43">
        <v>0</v>
      </c>
      <c r="G650" s="44" t="s">
        <v>1106</v>
      </c>
      <c r="H650" s="44" t="s">
        <v>1105</v>
      </c>
      <c r="I650" s="13"/>
      <c r="J650" s="14"/>
      <c r="K650" s="14"/>
    </row>
    <row r="651" spans="2:11" ht="34.5" thickBot="1" x14ac:dyDescent="0.25">
      <c r="B651" s="36">
        <v>639</v>
      </c>
      <c r="C651" s="42">
        <v>10</v>
      </c>
      <c r="D651" s="43">
        <v>0</v>
      </c>
      <c r="E651" s="43">
        <v>6077</v>
      </c>
      <c r="F651" s="43">
        <v>0</v>
      </c>
      <c r="G651" s="44" t="s">
        <v>1107</v>
      </c>
      <c r="H651" s="44" t="s">
        <v>1105</v>
      </c>
      <c r="I651" s="13"/>
      <c r="J651" s="14"/>
      <c r="K651" s="14"/>
    </row>
    <row r="652" spans="2:11" ht="23.25" thickBot="1" x14ac:dyDescent="0.25">
      <c r="B652" s="36">
        <v>640</v>
      </c>
      <c r="C652" s="42">
        <v>10</v>
      </c>
      <c r="D652" s="43">
        <v>0</v>
      </c>
      <c r="E652" s="43">
        <v>4276</v>
      </c>
      <c r="F652" s="43">
        <v>0</v>
      </c>
      <c r="G652" s="44" t="s">
        <v>1108</v>
      </c>
      <c r="H652" s="44" t="s">
        <v>368</v>
      </c>
      <c r="I652" s="13"/>
      <c r="J652" s="14"/>
      <c r="K652" s="14"/>
    </row>
    <row r="653" spans="2:11" ht="68.25" thickBot="1" x14ac:dyDescent="0.25">
      <c r="B653" s="36">
        <v>641</v>
      </c>
      <c r="C653" s="42">
        <v>10</v>
      </c>
      <c r="D653" s="43">
        <v>0</v>
      </c>
      <c r="E653" s="43">
        <v>4396</v>
      </c>
      <c r="F653" s="43">
        <v>0</v>
      </c>
      <c r="G653" s="44" t="s">
        <v>1109</v>
      </c>
      <c r="H653" s="44" t="s">
        <v>934</v>
      </c>
      <c r="I653" s="13"/>
      <c r="J653" s="14"/>
      <c r="K653" s="14"/>
    </row>
    <row r="654" spans="2:11" ht="68.25" thickBot="1" x14ac:dyDescent="0.25">
      <c r="B654" s="36">
        <v>642</v>
      </c>
      <c r="C654" s="42">
        <v>10</v>
      </c>
      <c r="D654" s="43">
        <v>0</v>
      </c>
      <c r="E654" s="43">
        <v>4396</v>
      </c>
      <c r="F654" s="43">
        <v>1</v>
      </c>
      <c r="G654" s="44" t="s">
        <v>1110</v>
      </c>
      <c r="H654" s="44" t="s">
        <v>934</v>
      </c>
      <c r="I654" s="13"/>
      <c r="J654" s="14"/>
      <c r="K654" s="14"/>
    </row>
    <row r="655" spans="2:11" ht="34.5" thickBot="1" x14ac:dyDescent="0.25">
      <c r="B655" s="36">
        <v>643</v>
      </c>
      <c r="C655" s="42">
        <v>10</v>
      </c>
      <c r="D655" s="43">
        <v>0</v>
      </c>
      <c r="E655" s="43">
        <v>6090</v>
      </c>
      <c r="F655" s="43">
        <v>0</v>
      </c>
      <c r="G655" s="44" t="s">
        <v>1111</v>
      </c>
      <c r="H655" s="44" t="s">
        <v>162</v>
      </c>
      <c r="I655" s="13"/>
      <c r="J655" s="14"/>
      <c r="K655" s="14"/>
    </row>
    <row r="656" spans="2:11" ht="23.25" thickBot="1" x14ac:dyDescent="0.25">
      <c r="B656" s="36">
        <v>644</v>
      </c>
      <c r="C656" s="42">
        <v>10</v>
      </c>
      <c r="D656" s="43">
        <v>0</v>
      </c>
      <c r="E656" s="43">
        <v>2501</v>
      </c>
      <c r="F656" s="43">
        <v>0</v>
      </c>
      <c r="G656" s="44" t="s">
        <v>1112</v>
      </c>
      <c r="H656" s="44" t="s">
        <v>307</v>
      </c>
      <c r="I656" s="13"/>
      <c r="J656" s="14"/>
      <c r="K656" s="14"/>
    </row>
    <row r="657" spans="2:11" ht="45.75" thickBot="1" x14ac:dyDescent="0.25">
      <c r="B657" s="36">
        <v>645</v>
      </c>
      <c r="C657" s="42">
        <v>10</v>
      </c>
      <c r="D657" s="43">
        <v>0</v>
      </c>
      <c r="E657" s="43">
        <v>3515</v>
      </c>
      <c r="F657" s="43">
        <v>0</v>
      </c>
      <c r="G657" s="44" t="s">
        <v>1113</v>
      </c>
      <c r="H657" s="44" t="s">
        <v>1114</v>
      </c>
      <c r="I657" s="13"/>
      <c r="J657" s="14"/>
      <c r="K657" s="14"/>
    </row>
    <row r="658" spans="2:11" ht="45.75" thickBot="1" x14ac:dyDescent="0.25">
      <c r="B658" s="36">
        <v>646</v>
      </c>
      <c r="C658" s="42">
        <v>10</v>
      </c>
      <c r="D658" s="43">
        <v>0</v>
      </c>
      <c r="E658" s="43">
        <v>4269</v>
      </c>
      <c r="F658" s="43">
        <v>1</v>
      </c>
      <c r="G658" s="44" t="s">
        <v>1115</v>
      </c>
      <c r="H658" s="44" t="s">
        <v>1116</v>
      </c>
      <c r="I658" s="13"/>
      <c r="J658" s="14"/>
      <c r="K658" s="14"/>
    </row>
    <row r="659" spans="2:11" ht="57" thickBot="1" x14ac:dyDescent="0.25">
      <c r="B659" s="36">
        <v>647</v>
      </c>
      <c r="C659" s="42">
        <v>10</v>
      </c>
      <c r="D659" s="43">
        <v>0</v>
      </c>
      <c r="E659" s="43">
        <v>4269</v>
      </c>
      <c r="F659" s="43">
        <v>0</v>
      </c>
      <c r="G659" s="44" t="s">
        <v>1117</v>
      </c>
      <c r="H659" s="44" t="s">
        <v>1118</v>
      </c>
      <c r="I659" s="13"/>
      <c r="J659" s="14"/>
      <c r="K659" s="14"/>
    </row>
    <row r="660" spans="2:11" ht="45.75" thickBot="1" x14ac:dyDescent="0.25">
      <c r="B660" s="36">
        <v>648</v>
      </c>
      <c r="C660" s="42">
        <v>10</v>
      </c>
      <c r="D660" s="43">
        <v>0</v>
      </c>
      <c r="E660" s="43">
        <v>4242</v>
      </c>
      <c r="F660" s="43">
        <v>1</v>
      </c>
      <c r="G660" s="44" t="s">
        <v>1119</v>
      </c>
      <c r="H660" s="44" t="s">
        <v>1120</v>
      </c>
      <c r="I660" s="13"/>
      <c r="J660" s="14"/>
      <c r="K660" s="14"/>
    </row>
    <row r="661" spans="2:11" ht="34.5" thickBot="1" x14ac:dyDescent="0.25">
      <c r="B661" s="36">
        <v>649</v>
      </c>
      <c r="C661" s="42">
        <v>10</v>
      </c>
      <c r="D661" s="43">
        <v>0</v>
      </c>
      <c r="E661" s="43">
        <v>4242</v>
      </c>
      <c r="F661" s="43">
        <v>0</v>
      </c>
      <c r="G661" s="44" t="s">
        <v>1121</v>
      </c>
      <c r="H661" s="44" t="s">
        <v>1122</v>
      </c>
      <c r="I661" s="13"/>
      <c r="J661" s="14"/>
      <c r="K661" s="14"/>
    </row>
    <row r="662" spans="2:11" ht="45.75" thickBot="1" x14ac:dyDescent="0.25">
      <c r="B662" s="36">
        <v>650</v>
      </c>
      <c r="C662" s="42">
        <v>10</v>
      </c>
      <c r="D662" s="43">
        <v>0</v>
      </c>
      <c r="E662" s="43">
        <v>2154</v>
      </c>
      <c r="F662" s="43">
        <v>1</v>
      </c>
      <c r="G662" s="44" t="s">
        <v>1123</v>
      </c>
      <c r="H662" s="44" t="s">
        <v>1124</v>
      </c>
      <c r="I662" s="13"/>
      <c r="J662" s="14"/>
      <c r="K662" s="14"/>
    </row>
    <row r="663" spans="2:11" ht="34.5" thickBot="1" x14ac:dyDescent="0.25">
      <c r="B663" s="36">
        <v>651</v>
      </c>
      <c r="C663" s="42">
        <v>10</v>
      </c>
      <c r="D663" s="43">
        <v>0</v>
      </c>
      <c r="E663" s="43">
        <v>2154</v>
      </c>
      <c r="F663" s="43">
        <v>0</v>
      </c>
      <c r="G663" s="44" t="s">
        <v>1125</v>
      </c>
      <c r="H663" s="44" t="s">
        <v>1126</v>
      </c>
      <c r="I663" s="13"/>
      <c r="J663" s="14"/>
      <c r="K663" s="14"/>
    </row>
    <row r="664" spans="2:11" ht="45.75" thickBot="1" x14ac:dyDescent="0.25">
      <c r="B664" s="36">
        <v>652</v>
      </c>
      <c r="C664" s="42">
        <v>10</v>
      </c>
      <c r="D664" s="43">
        <v>0</v>
      </c>
      <c r="E664" s="43">
        <v>5931</v>
      </c>
      <c r="F664" s="43">
        <v>0</v>
      </c>
      <c r="G664" s="44" t="s">
        <v>1127</v>
      </c>
      <c r="H664" s="44" t="s">
        <v>1128</v>
      </c>
      <c r="I664" s="13"/>
      <c r="J664" s="14"/>
      <c r="K664" s="14"/>
    </row>
    <row r="665" spans="2:11" ht="34.5" thickBot="1" x14ac:dyDescent="0.25">
      <c r="B665" s="36">
        <v>653</v>
      </c>
      <c r="C665" s="42">
        <v>10</v>
      </c>
      <c r="D665" s="43">
        <v>0</v>
      </c>
      <c r="E665" s="43">
        <v>4224</v>
      </c>
      <c r="F665" s="43">
        <v>1</v>
      </c>
      <c r="G665" s="44" t="s">
        <v>1129</v>
      </c>
      <c r="H665" s="44" t="s">
        <v>1130</v>
      </c>
      <c r="I665" s="13"/>
      <c r="J665" s="14"/>
      <c r="K665" s="14"/>
    </row>
    <row r="666" spans="2:11" ht="34.5" thickBot="1" x14ac:dyDescent="0.25">
      <c r="B666" s="36">
        <v>654</v>
      </c>
      <c r="C666" s="42">
        <v>10</v>
      </c>
      <c r="D666" s="43">
        <v>0</v>
      </c>
      <c r="E666" s="43">
        <v>4224</v>
      </c>
      <c r="F666" s="43">
        <v>0</v>
      </c>
      <c r="G666" s="44" t="s">
        <v>1131</v>
      </c>
      <c r="H666" s="44" t="s">
        <v>1132</v>
      </c>
      <c r="I666" s="13"/>
      <c r="J666" s="14"/>
      <c r="K666" s="14"/>
    </row>
    <row r="667" spans="2:11" ht="34.5" thickBot="1" x14ac:dyDescent="0.25">
      <c r="B667" s="36">
        <v>655</v>
      </c>
      <c r="C667" s="42">
        <v>10</v>
      </c>
      <c r="D667" s="43">
        <v>0</v>
      </c>
      <c r="E667" s="43">
        <v>2655</v>
      </c>
      <c r="F667" s="43">
        <v>0</v>
      </c>
      <c r="G667" s="44" t="s">
        <v>1133</v>
      </c>
      <c r="H667" s="44" t="s">
        <v>34</v>
      </c>
      <c r="I667" s="13"/>
      <c r="J667" s="14"/>
      <c r="K667" s="14"/>
    </row>
    <row r="668" spans="2:11" ht="23.25" thickBot="1" x14ac:dyDescent="0.25">
      <c r="B668" s="36">
        <v>656</v>
      </c>
      <c r="C668" s="42">
        <v>10</v>
      </c>
      <c r="D668" s="43">
        <v>0</v>
      </c>
      <c r="E668" s="43">
        <v>4385</v>
      </c>
      <c r="F668" s="43">
        <v>0</v>
      </c>
      <c r="G668" s="44" t="s">
        <v>1134</v>
      </c>
      <c r="H668" s="44" t="s">
        <v>34</v>
      </c>
      <c r="I668" s="13"/>
      <c r="J668" s="14"/>
      <c r="K668" s="14"/>
    </row>
    <row r="669" spans="2:11" ht="23.25" thickBot="1" x14ac:dyDescent="0.25">
      <c r="B669" s="36">
        <v>657</v>
      </c>
      <c r="C669" s="42">
        <v>10</v>
      </c>
      <c r="D669" s="43">
        <v>0</v>
      </c>
      <c r="E669" s="43">
        <v>4386</v>
      </c>
      <c r="F669" s="43">
        <v>0</v>
      </c>
      <c r="G669" s="44" t="s">
        <v>1135</v>
      </c>
      <c r="H669" s="44" t="s">
        <v>34</v>
      </c>
      <c r="I669" s="13"/>
      <c r="J669" s="14"/>
      <c r="K669" s="14"/>
    </row>
    <row r="670" spans="2:11" ht="23.25" thickBot="1" x14ac:dyDescent="0.25">
      <c r="B670" s="36">
        <v>658</v>
      </c>
      <c r="C670" s="42">
        <v>10</v>
      </c>
      <c r="D670" s="43">
        <v>0</v>
      </c>
      <c r="E670" s="43">
        <v>6097</v>
      </c>
      <c r="F670" s="43">
        <v>0</v>
      </c>
      <c r="G670" s="44" t="s">
        <v>1136</v>
      </c>
      <c r="H670" s="44" t="s">
        <v>1137</v>
      </c>
      <c r="I670" s="13"/>
      <c r="J670" s="14"/>
      <c r="K670" s="14"/>
    </row>
    <row r="671" spans="2:11" ht="23.25" thickBot="1" x14ac:dyDescent="0.25">
      <c r="B671" s="36">
        <v>659</v>
      </c>
      <c r="C671" s="42">
        <v>10</v>
      </c>
      <c r="D671" s="43">
        <v>0</v>
      </c>
      <c r="E671" s="43">
        <v>3143</v>
      </c>
      <c r="F671" s="43">
        <v>0</v>
      </c>
      <c r="G671" s="44" t="s">
        <v>1138</v>
      </c>
      <c r="H671" s="44" t="s">
        <v>362</v>
      </c>
      <c r="I671" s="13"/>
      <c r="J671" s="14"/>
      <c r="K671" s="14"/>
    </row>
    <row r="672" spans="2:11" ht="34.5" thickBot="1" x14ac:dyDescent="0.25">
      <c r="B672" s="36">
        <v>660</v>
      </c>
      <c r="C672" s="42">
        <v>10</v>
      </c>
      <c r="D672" s="43">
        <v>0</v>
      </c>
      <c r="E672" s="43">
        <v>611</v>
      </c>
      <c r="F672" s="43">
        <v>0</v>
      </c>
      <c r="G672" s="44" t="s">
        <v>1139</v>
      </c>
      <c r="H672" s="44" t="s">
        <v>378</v>
      </c>
      <c r="I672" s="13"/>
      <c r="J672" s="14"/>
      <c r="K672" s="14"/>
    </row>
    <row r="673" spans="2:11" ht="45.75" thickBot="1" x14ac:dyDescent="0.25">
      <c r="B673" s="36">
        <v>661</v>
      </c>
      <c r="C673" s="42">
        <v>10</v>
      </c>
      <c r="D673" s="43">
        <v>0</v>
      </c>
      <c r="E673" s="43">
        <v>1773</v>
      </c>
      <c r="F673" s="43">
        <v>0</v>
      </c>
      <c r="G673" s="44" t="s">
        <v>1140</v>
      </c>
      <c r="H673" s="44" t="s">
        <v>1141</v>
      </c>
      <c r="I673" s="13"/>
      <c r="J673" s="14"/>
      <c r="K673" s="14"/>
    </row>
    <row r="674" spans="2:11" ht="34.5" thickBot="1" x14ac:dyDescent="0.25">
      <c r="B674" s="36">
        <v>662</v>
      </c>
      <c r="C674" s="42">
        <v>10</v>
      </c>
      <c r="D674" s="43">
        <v>0</v>
      </c>
      <c r="E674" s="43">
        <v>1773</v>
      </c>
      <c r="F674" s="43">
        <v>0</v>
      </c>
      <c r="G674" s="44" t="s">
        <v>1142</v>
      </c>
      <c r="H674" s="44" t="s">
        <v>1143</v>
      </c>
      <c r="I674" s="13"/>
      <c r="J674" s="14"/>
      <c r="K674" s="14"/>
    </row>
    <row r="675" spans="2:11" ht="45.75" thickBot="1" x14ac:dyDescent="0.25">
      <c r="B675" s="36">
        <v>663</v>
      </c>
      <c r="C675" s="42">
        <v>10</v>
      </c>
      <c r="D675" s="43">
        <v>0</v>
      </c>
      <c r="E675" s="43">
        <v>1774</v>
      </c>
      <c r="F675" s="43">
        <v>0</v>
      </c>
      <c r="G675" s="44" t="s">
        <v>1144</v>
      </c>
      <c r="H675" s="44" t="s">
        <v>1145</v>
      </c>
      <c r="I675" s="13"/>
      <c r="J675" s="14"/>
      <c r="K675" s="14"/>
    </row>
    <row r="676" spans="2:11" ht="34.5" thickBot="1" x14ac:dyDescent="0.25">
      <c r="B676" s="36">
        <v>664</v>
      </c>
      <c r="C676" s="42">
        <v>10</v>
      </c>
      <c r="D676" s="43">
        <v>0</v>
      </c>
      <c r="E676" s="43">
        <v>1774</v>
      </c>
      <c r="F676" s="43">
        <v>0</v>
      </c>
      <c r="G676" s="44" t="s">
        <v>1146</v>
      </c>
      <c r="H676" s="44" t="s">
        <v>1143</v>
      </c>
      <c r="I676" s="13"/>
      <c r="J676" s="14"/>
      <c r="K676" s="14"/>
    </row>
    <row r="677" spans="2:11" ht="90.75" thickBot="1" x14ac:dyDescent="0.25">
      <c r="B677" s="36">
        <v>665</v>
      </c>
      <c r="C677" s="42">
        <v>10</v>
      </c>
      <c r="D677" s="43">
        <v>0</v>
      </c>
      <c r="E677" s="43">
        <v>4245</v>
      </c>
      <c r="F677" s="43">
        <v>0</v>
      </c>
      <c r="G677" s="44" t="s">
        <v>1147</v>
      </c>
      <c r="H677" s="44" t="s">
        <v>1148</v>
      </c>
      <c r="I677" s="13"/>
      <c r="J677" s="14"/>
      <c r="K677" s="14"/>
    </row>
    <row r="678" spans="2:11" ht="90.75" thickBot="1" x14ac:dyDescent="0.25">
      <c r="B678" s="36">
        <v>666</v>
      </c>
      <c r="C678" s="42">
        <v>10</v>
      </c>
      <c r="D678" s="43">
        <v>0</v>
      </c>
      <c r="E678" s="43">
        <v>4245</v>
      </c>
      <c r="F678" s="43">
        <v>2</v>
      </c>
      <c r="G678" s="44" t="s">
        <v>1149</v>
      </c>
      <c r="H678" s="44" t="s">
        <v>1150</v>
      </c>
      <c r="I678" s="13"/>
      <c r="J678" s="14"/>
      <c r="K678" s="14"/>
    </row>
    <row r="679" spans="2:11" ht="90.75" thickBot="1" x14ac:dyDescent="0.25">
      <c r="B679" s="36">
        <v>667</v>
      </c>
      <c r="C679" s="42">
        <v>10</v>
      </c>
      <c r="D679" s="43">
        <v>0</v>
      </c>
      <c r="E679" s="43">
        <v>4245</v>
      </c>
      <c r="F679" s="43">
        <v>1</v>
      </c>
      <c r="G679" s="44" t="s">
        <v>1151</v>
      </c>
      <c r="H679" s="44" t="s">
        <v>1152</v>
      </c>
      <c r="I679" s="13"/>
      <c r="J679" s="14"/>
      <c r="K679" s="14"/>
    </row>
    <row r="680" spans="2:11" ht="90.75" thickBot="1" x14ac:dyDescent="0.25">
      <c r="B680" s="36">
        <v>668</v>
      </c>
      <c r="C680" s="42">
        <v>10</v>
      </c>
      <c r="D680" s="43">
        <v>0</v>
      </c>
      <c r="E680" s="43">
        <v>4250</v>
      </c>
      <c r="F680" s="43">
        <v>2</v>
      </c>
      <c r="G680" s="44" t="s">
        <v>1153</v>
      </c>
      <c r="H680" s="44" t="s">
        <v>1154</v>
      </c>
      <c r="I680" s="13"/>
      <c r="J680" s="14"/>
      <c r="K680" s="14"/>
    </row>
    <row r="681" spans="2:11" ht="90.75" thickBot="1" x14ac:dyDescent="0.25">
      <c r="B681" s="36">
        <v>669</v>
      </c>
      <c r="C681" s="42">
        <v>10</v>
      </c>
      <c r="D681" s="43">
        <v>0</v>
      </c>
      <c r="E681" s="43">
        <v>4250</v>
      </c>
      <c r="F681" s="43">
        <v>1</v>
      </c>
      <c r="G681" s="44" t="s">
        <v>1155</v>
      </c>
      <c r="H681" s="44" t="s">
        <v>1156</v>
      </c>
      <c r="I681" s="13"/>
      <c r="J681" s="14"/>
      <c r="K681" s="14"/>
    </row>
    <row r="682" spans="2:11" ht="90.75" thickBot="1" x14ac:dyDescent="0.25">
      <c r="B682" s="36">
        <v>670</v>
      </c>
      <c r="C682" s="42">
        <v>10</v>
      </c>
      <c r="D682" s="43">
        <v>0</v>
      </c>
      <c r="E682" s="43">
        <v>4250</v>
      </c>
      <c r="F682" s="43">
        <v>0</v>
      </c>
      <c r="G682" s="44" t="s">
        <v>1157</v>
      </c>
      <c r="H682" s="44" t="s">
        <v>1158</v>
      </c>
      <c r="I682" s="13"/>
      <c r="J682" s="14"/>
      <c r="K682" s="14"/>
    </row>
    <row r="683" spans="2:11" ht="90.75" thickBot="1" x14ac:dyDescent="0.25">
      <c r="B683" s="36">
        <v>671</v>
      </c>
      <c r="C683" s="42">
        <v>10</v>
      </c>
      <c r="D683" s="43">
        <v>0</v>
      </c>
      <c r="E683" s="43">
        <v>4238</v>
      </c>
      <c r="F683" s="43">
        <v>0</v>
      </c>
      <c r="G683" s="44" t="s">
        <v>1159</v>
      </c>
      <c r="H683" s="44" t="s">
        <v>1160</v>
      </c>
      <c r="I683" s="13"/>
      <c r="J683" s="14"/>
      <c r="K683" s="14"/>
    </row>
    <row r="684" spans="2:11" ht="90.75" thickBot="1" x14ac:dyDescent="0.25">
      <c r="B684" s="36">
        <v>672</v>
      </c>
      <c r="C684" s="42">
        <v>10</v>
      </c>
      <c r="D684" s="43">
        <v>0</v>
      </c>
      <c r="E684" s="43">
        <v>4238</v>
      </c>
      <c r="F684" s="43">
        <v>2</v>
      </c>
      <c r="G684" s="44" t="s">
        <v>1161</v>
      </c>
      <c r="H684" s="44" t="s">
        <v>1162</v>
      </c>
      <c r="I684" s="13"/>
      <c r="J684" s="14"/>
      <c r="K684" s="14"/>
    </row>
    <row r="685" spans="2:11" ht="79.5" thickBot="1" x14ac:dyDescent="0.25">
      <c r="B685" s="36">
        <v>673</v>
      </c>
      <c r="C685" s="42">
        <v>10</v>
      </c>
      <c r="D685" s="43">
        <v>0</v>
      </c>
      <c r="E685" s="43">
        <v>4238</v>
      </c>
      <c r="F685" s="43">
        <v>1</v>
      </c>
      <c r="G685" s="44" t="s">
        <v>1163</v>
      </c>
      <c r="H685" s="44" t="s">
        <v>1164</v>
      </c>
      <c r="I685" s="13"/>
      <c r="J685" s="14"/>
      <c r="K685" s="14"/>
    </row>
    <row r="686" spans="2:11" ht="57" thickBot="1" x14ac:dyDescent="0.25">
      <c r="B686" s="36">
        <v>674</v>
      </c>
      <c r="C686" s="42">
        <v>10</v>
      </c>
      <c r="D686" s="43">
        <v>0</v>
      </c>
      <c r="E686" s="43">
        <v>5333</v>
      </c>
      <c r="F686" s="43">
        <v>0</v>
      </c>
      <c r="G686" s="44" t="s">
        <v>1165</v>
      </c>
      <c r="H686" s="44" t="s">
        <v>1166</v>
      </c>
      <c r="I686" s="13"/>
      <c r="J686" s="14"/>
      <c r="K686" s="14"/>
    </row>
    <row r="687" spans="2:11" ht="34.5" thickBot="1" x14ac:dyDescent="0.25">
      <c r="B687" s="36">
        <v>675</v>
      </c>
      <c r="C687" s="42">
        <v>40</v>
      </c>
      <c r="D687" s="43">
        <v>0</v>
      </c>
      <c r="E687" s="43">
        <v>1544</v>
      </c>
      <c r="F687" s="43">
        <v>0</v>
      </c>
      <c r="G687" s="44" t="s">
        <v>1167</v>
      </c>
      <c r="H687" s="44" t="s">
        <v>1168</v>
      </c>
      <c r="I687" s="13"/>
      <c r="J687" s="14"/>
      <c r="K687" s="14"/>
    </row>
    <row r="688" spans="2:11" ht="34.5" thickBot="1" x14ac:dyDescent="0.25">
      <c r="B688" s="36">
        <v>676</v>
      </c>
      <c r="C688" s="42">
        <v>40</v>
      </c>
      <c r="D688" s="43">
        <v>0</v>
      </c>
      <c r="E688" s="43">
        <v>2673</v>
      </c>
      <c r="F688" s="43">
        <v>0</v>
      </c>
      <c r="G688" s="44" t="s">
        <v>1169</v>
      </c>
      <c r="H688" s="44" t="s">
        <v>1170</v>
      </c>
      <c r="I688" s="13"/>
      <c r="J688" s="14"/>
      <c r="K688" s="14"/>
    </row>
    <row r="689" spans="2:11" ht="23.25" thickBot="1" x14ac:dyDescent="0.25">
      <c r="B689" s="36">
        <v>677</v>
      </c>
      <c r="C689" s="42" t="s">
        <v>134</v>
      </c>
      <c r="D689" s="43"/>
      <c r="E689" s="43"/>
      <c r="F689" s="43"/>
      <c r="G689" s="44" t="s">
        <v>1171</v>
      </c>
      <c r="H689" s="44" t="s">
        <v>795</v>
      </c>
      <c r="I689" s="13"/>
      <c r="J689" s="14"/>
      <c r="K689" s="14"/>
    </row>
    <row r="690" spans="2:11" ht="23.25" thickBot="1" x14ac:dyDescent="0.25">
      <c r="B690" s="36">
        <v>678</v>
      </c>
      <c r="C690" s="42">
        <v>10</v>
      </c>
      <c r="D690" s="43">
        <v>0</v>
      </c>
      <c r="E690" s="43">
        <v>1971</v>
      </c>
      <c r="F690" s="43">
        <v>0</v>
      </c>
      <c r="G690" s="44" t="s">
        <v>1172</v>
      </c>
      <c r="H690" s="44" t="s">
        <v>593</v>
      </c>
      <c r="I690" s="13"/>
      <c r="J690" s="14"/>
      <c r="K690" s="14"/>
    </row>
    <row r="691" spans="2:11" ht="34.5" thickBot="1" x14ac:dyDescent="0.25">
      <c r="B691" s="36">
        <v>679</v>
      </c>
      <c r="C691" s="42">
        <v>10</v>
      </c>
      <c r="D691" s="43">
        <v>0</v>
      </c>
      <c r="E691" s="43">
        <v>1972</v>
      </c>
      <c r="F691" s="43">
        <v>0</v>
      </c>
      <c r="G691" s="44" t="s">
        <v>1173</v>
      </c>
      <c r="H691" s="44" t="s">
        <v>1174</v>
      </c>
      <c r="I691" s="13"/>
      <c r="J691" s="14"/>
      <c r="K691" s="14"/>
    </row>
    <row r="692" spans="2:11" ht="34.5" thickBot="1" x14ac:dyDescent="0.25">
      <c r="B692" s="36">
        <v>680</v>
      </c>
      <c r="C692" s="42">
        <v>10</v>
      </c>
      <c r="D692" s="43">
        <v>0</v>
      </c>
      <c r="E692" s="43">
        <v>1972</v>
      </c>
      <c r="F692" s="43">
        <v>0</v>
      </c>
      <c r="G692" s="44" t="s">
        <v>1175</v>
      </c>
      <c r="H692" s="44" t="s">
        <v>1174</v>
      </c>
      <c r="I692" s="13"/>
      <c r="J692" s="14"/>
      <c r="K692" s="14"/>
    </row>
    <row r="693" spans="2:11" ht="34.5" thickBot="1" x14ac:dyDescent="0.25">
      <c r="B693" s="36">
        <v>681</v>
      </c>
      <c r="C693" s="42">
        <v>10</v>
      </c>
      <c r="D693" s="43">
        <v>0</v>
      </c>
      <c r="E693" s="43">
        <v>1972</v>
      </c>
      <c r="F693" s="43">
        <v>0</v>
      </c>
      <c r="G693" s="44" t="s">
        <v>1176</v>
      </c>
      <c r="H693" s="44" t="s">
        <v>1177</v>
      </c>
      <c r="I693" s="13"/>
      <c r="J693" s="14"/>
      <c r="K693" s="14"/>
    </row>
    <row r="694" spans="2:11" ht="34.5" thickBot="1" x14ac:dyDescent="0.25">
      <c r="B694" s="36">
        <v>682</v>
      </c>
      <c r="C694" s="42">
        <v>10</v>
      </c>
      <c r="D694" s="43">
        <v>0</v>
      </c>
      <c r="E694" s="43">
        <v>2134</v>
      </c>
      <c r="F694" s="43">
        <v>0</v>
      </c>
      <c r="G694" s="44" t="s">
        <v>1178</v>
      </c>
      <c r="H694" s="44" t="s">
        <v>1179</v>
      </c>
      <c r="I694" s="13"/>
      <c r="J694" s="14"/>
      <c r="K694" s="14"/>
    </row>
    <row r="695" spans="2:11" ht="34.5" thickBot="1" x14ac:dyDescent="0.25">
      <c r="B695" s="36">
        <v>683</v>
      </c>
      <c r="C695" s="42">
        <v>10</v>
      </c>
      <c r="D695" s="43">
        <v>0</v>
      </c>
      <c r="E695" s="43">
        <v>5338</v>
      </c>
      <c r="F695" s="43">
        <v>0</v>
      </c>
      <c r="G695" s="44" t="s">
        <v>1180</v>
      </c>
      <c r="H695" s="44" t="s">
        <v>1181</v>
      </c>
      <c r="I695" s="13"/>
      <c r="J695" s="14"/>
      <c r="K695" s="14"/>
    </row>
    <row r="696" spans="2:11" ht="45.75" thickBot="1" x14ac:dyDescent="0.25">
      <c r="B696" s="36">
        <v>684</v>
      </c>
      <c r="C696" s="42">
        <v>10</v>
      </c>
      <c r="D696" s="43">
        <v>0</v>
      </c>
      <c r="E696" s="43">
        <v>5338</v>
      </c>
      <c r="F696" s="43">
        <v>1</v>
      </c>
      <c r="G696" s="44" t="s">
        <v>1182</v>
      </c>
      <c r="H696" s="44" t="s">
        <v>1183</v>
      </c>
      <c r="I696" s="13"/>
      <c r="J696" s="14"/>
      <c r="K696" s="14"/>
    </row>
    <row r="697" spans="2:11" ht="34.5" thickBot="1" x14ac:dyDescent="0.25">
      <c r="B697" s="36">
        <v>685</v>
      </c>
      <c r="C697" s="42">
        <v>10</v>
      </c>
      <c r="D697" s="43">
        <v>0</v>
      </c>
      <c r="E697" s="43">
        <v>5332</v>
      </c>
      <c r="F697" s="43">
        <v>0</v>
      </c>
      <c r="G697" s="44" t="s">
        <v>1184</v>
      </c>
      <c r="H697" s="44" t="s">
        <v>1185</v>
      </c>
      <c r="I697" s="13"/>
      <c r="J697" s="14"/>
      <c r="K697" s="14"/>
    </row>
    <row r="698" spans="2:11" ht="34.5" thickBot="1" x14ac:dyDescent="0.25">
      <c r="B698" s="36">
        <v>686</v>
      </c>
      <c r="C698" s="42">
        <v>10</v>
      </c>
      <c r="D698" s="43">
        <v>0</v>
      </c>
      <c r="E698" s="43">
        <v>5333</v>
      </c>
      <c r="F698" s="43">
        <v>1</v>
      </c>
      <c r="G698" s="44" t="s">
        <v>1186</v>
      </c>
      <c r="H698" s="44" t="s">
        <v>1187</v>
      </c>
      <c r="I698" s="13"/>
      <c r="J698" s="14"/>
      <c r="K698" s="14"/>
    </row>
    <row r="699" spans="2:11" ht="34.5" thickBot="1" x14ac:dyDescent="0.25">
      <c r="B699" s="36">
        <v>687</v>
      </c>
      <c r="C699" s="42">
        <v>10</v>
      </c>
      <c r="D699" s="43">
        <v>0</v>
      </c>
      <c r="E699" s="43">
        <v>5333</v>
      </c>
      <c r="F699" s="43">
        <v>0</v>
      </c>
      <c r="G699" s="44" t="s">
        <v>1188</v>
      </c>
      <c r="H699" s="44" t="s">
        <v>1166</v>
      </c>
      <c r="I699" s="13"/>
      <c r="J699" s="14"/>
      <c r="K699" s="14"/>
    </row>
    <row r="700" spans="2:11" ht="34.5" thickBot="1" x14ac:dyDescent="0.25">
      <c r="B700" s="36">
        <v>688</v>
      </c>
      <c r="C700" s="42">
        <v>10</v>
      </c>
      <c r="D700" s="43">
        <v>0</v>
      </c>
      <c r="E700" s="43">
        <v>5333</v>
      </c>
      <c r="F700" s="43">
        <v>2</v>
      </c>
      <c r="G700" s="44" t="s">
        <v>1189</v>
      </c>
      <c r="H700" s="44" t="s">
        <v>1190</v>
      </c>
      <c r="I700" s="13"/>
      <c r="J700" s="14"/>
      <c r="K700" s="14"/>
    </row>
    <row r="701" spans="2:11" ht="68.25" thickBot="1" x14ac:dyDescent="0.25">
      <c r="B701" s="36">
        <v>689</v>
      </c>
      <c r="C701" s="42">
        <v>10</v>
      </c>
      <c r="D701" s="43">
        <v>0</v>
      </c>
      <c r="E701" s="43">
        <v>5339</v>
      </c>
      <c r="F701" s="43">
        <v>0</v>
      </c>
      <c r="G701" s="44" t="s">
        <v>1191</v>
      </c>
      <c r="H701" s="44" t="s">
        <v>1192</v>
      </c>
      <c r="I701" s="13"/>
      <c r="J701" s="14"/>
      <c r="K701" s="14"/>
    </row>
    <row r="702" spans="2:11" ht="57" thickBot="1" x14ac:dyDescent="0.25">
      <c r="B702" s="36">
        <v>690</v>
      </c>
      <c r="C702" s="42">
        <v>10</v>
      </c>
      <c r="D702" s="43">
        <v>0</v>
      </c>
      <c r="E702" s="43">
        <v>5339</v>
      </c>
      <c r="F702" s="43">
        <v>1</v>
      </c>
      <c r="G702" s="44" t="s">
        <v>1193</v>
      </c>
      <c r="H702" s="44" t="s">
        <v>1194</v>
      </c>
      <c r="I702" s="13"/>
      <c r="J702" s="14"/>
      <c r="K702" s="14"/>
    </row>
    <row r="703" spans="2:11" ht="45.75" thickBot="1" x14ac:dyDescent="0.25">
      <c r="B703" s="36">
        <v>691</v>
      </c>
      <c r="C703" s="42">
        <v>10</v>
      </c>
      <c r="D703" s="43">
        <v>0</v>
      </c>
      <c r="E703" s="43">
        <v>5332</v>
      </c>
      <c r="F703" s="43">
        <v>0</v>
      </c>
      <c r="G703" s="44" t="s">
        <v>1195</v>
      </c>
      <c r="H703" s="44" t="s">
        <v>1196</v>
      </c>
      <c r="I703" s="13"/>
      <c r="J703" s="14"/>
      <c r="K703" s="14"/>
    </row>
    <row r="704" spans="2:11" ht="34.5" thickBot="1" x14ac:dyDescent="0.25">
      <c r="B704" s="36">
        <v>692</v>
      </c>
      <c r="C704" s="42">
        <v>10</v>
      </c>
      <c r="D704" s="43">
        <v>0</v>
      </c>
      <c r="E704" s="43">
        <v>5333</v>
      </c>
      <c r="F704" s="43">
        <v>1</v>
      </c>
      <c r="G704" s="44" t="s">
        <v>1197</v>
      </c>
      <c r="H704" s="44" t="s">
        <v>1187</v>
      </c>
      <c r="I704" s="13"/>
      <c r="J704" s="14"/>
      <c r="K704" s="14"/>
    </row>
    <row r="705" spans="2:11" ht="34.5" thickBot="1" x14ac:dyDescent="0.25">
      <c r="B705" s="36">
        <v>693</v>
      </c>
      <c r="C705" s="42">
        <v>10</v>
      </c>
      <c r="D705" s="43">
        <v>0</v>
      </c>
      <c r="E705" s="43">
        <v>5333</v>
      </c>
      <c r="F705" s="43">
        <v>2</v>
      </c>
      <c r="G705" s="44" t="s">
        <v>1198</v>
      </c>
      <c r="H705" s="44" t="s">
        <v>1199</v>
      </c>
      <c r="I705" s="13"/>
      <c r="J705" s="14"/>
      <c r="K705" s="14"/>
    </row>
    <row r="706" spans="2:11" ht="45.75" thickBot="1" x14ac:dyDescent="0.25">
      <c r="B706" s="36">
        <v>694</v>
      </c>
      <c r="C706" s="42">
        <v>10</v>
      </c>
      <c r="D706" s="43">
        <v>0</v>
      </c>
      <c r="E706" s="43">
        <v>5332</v>
      </c>
      <c r="F706" s="43">
        <v>0</v>
      </c>
      <c r="G706" s="44" t="s">
        <v>1200</v>
      </c>
      <c r="H706" s="44" t="s">
        <v>1201</v>
      </c>
      <c r="I706" s="13"/>
      <c r="J706" s="14"/>
      <c r="K706" s="14"/>
    </row>
    <row r="707" spans="2:11" ht="34.5" thickBot="1" x14ac:dyDescent="0.25">
      <c r="B707" s="36">
        <v>695</v>
      </c>
      <c r="C707" s="42">
        <v>10</v>
      </c>
      <c r="D707" s="43">
        <v>0</v>
      </c>
      <c r="E707" s="43">
        <v>5333</v>
      </c>
      <c r="F707" s="43">
        <v>1</v>
      </c>
      <c r="G707" s="44" t="s">
        <v>1202</v>
      </c>
      <c r="H707" s="44" t="s">
        <v>1187</v>
      </c>
      <c r="I707" s="13"/>
      <c r="J707" s="14"/>
      <c r="K707" s="14"/>
    </row>
    <row r="708" spans="2:11" ht="34.5" thickBot="1" x14ac:dyDescent="0.25">
      <c r="B708" s="36">
        <v>696</v>
      </c>
      <c r="C708" s="42">
        <v>10</v>
      </c>
      <c r="D708" s="43">
        <v>0</v>
      </c>
      <c r="E708" s="43">
        <v>5333</v>
      </c>
      <c r="F708" s="43">
        <v>0</v>
      </c>
      <c r="G708" s="44" t="s">
        <v>1203</v>
      </c>
      <c r="H708" s="44" t="s">
        <v>1166</v>
      </c>
      <c r="I708" s="13"/>
      <c r="J708" s="14"/>
      <c r="K708" s="14"/>
    </row>
    <row r="709" spans="2:11" ht="34.5" thickBot="1" x14ac:dyDescent="0.25">
      <c r="B709" s="36">
        <v>697</v>
      </c>
      <c r="C709" s="42">
        <v>10</v>
      </c>
      <c r="D709" s="43">
        <v>0</v>
      </c>
      <c r="E709" s="43">
        <v>5333</v>
      </c>
      <c r="F709" s="43">
        <v>2</v>
      </c>
      <c r="G709" s="44" t="s">
        <v>1204</v>
      </c>
      <c r="H709" s="44" t="s">
        <v>1190</v>
      </c>
      <c r="I709" s="13"/>
      <c r="J709" s="14"/>
      <c r="K709" s="14"/>
    </row>
    <row r="710" spans="2:11" ht="34.5" thickBot="1" x14ac:dyDescent="0.25">
      <c r="B710" s="36">
        <v>698</v>
      </c>
      <c r="C710" s="42">
        <v>10</v>
      </c>
      <c r="D710" s="43">
        <v>0</v>
      </c>
      <c r="E710" s="43">
        <v>6137</v>
      </c>
      <c r="F710" s="43">
        <v>0</v>
      </c>
      <c r="G710" s="44" t="s">
        <v>1205</v>
      </c>
      <c r="H710" s="44" t="s">
        <v>1206</v>
      </c>
      <c r="I710" s="13"/>
      <c r="J710" s="14"/>
      <c r="K710" s="14"/>
    </row>
    <row r="711" spans="2:11" ht="34.5" thickBot="1" x14ac:dyDescent="0.25">
      <c r="B711" s="36">
        <v>699</v>
      </c>
      <c r="C711" s="42">
        <v>10</v>
      </c>
      <c r="D711" s="43">
        <v>0</v>
      </c>
      <c r="E711" s="43">
        <v>6138</v>
      </c>
      <c r="F711" s="43">
        <v>0</v>
      </c>
      <c r="G711" s="44" t="s">
        <v>1207</v>
      </c>
      <c r="H711" s="44" t="s">
        <v>1206</v>
      </c>
      <c r="I711" s="13"/>
      <c r="J711" s="14"/>
      <c r="K711" s="14"/>
    </row>
    <row r="712" spans="2:11" ht="23.25" thickBot="1" x14ac:dyDescent="0.25">
      <c r="B712" s="36">
        <v>700</v>
      </c>
      <c r="C712" s="42">
        <v>10</v>
      </c>
      <c r="D712" s="43">
        <v>0</v>
      </c>
      <c r="E712" s="43">
        <v>5474</v>
      </c>
      <c r="F712" s="43">
        <v>0</v>
      </c>
      <c r="G712" s="44" t="s">
        <v>1208</v>
      </c>
      <c r="H712" s="44" t="s">
        <v>715</v>
      </c>
      <c r="I712" s="13"/>
      <c r="J712" s="14"/>
      <c r="K712" s="14"/>
    </row>
    <row r="713" spans="2:11" ht="34.5" thickBot="1" x14ac:dyDescent="0.25">
      <c r="B713" s="36">
        <v>701</v>
      </c>
      <c r="C713" s="42">
        <v>10</v>
      </c>
      <c r="D713" s="43">
        <v>0</v>
      </c>
      <c r="E713" s="43">
        <v>4301</v>
      </c>
      <c r="F713" s="43">
        <v>0</v>
      </c>
      <c r="G713" s="44" t="s">
        <v>1209</v>
      </c>
      <c r="H713" s="44" t="s">
        <v>482</v>
      </c>
      <c r="I713" s="13"/>
      <c r="J713" s="14"/>
      <c r="K713" s="14"/>
    </row>
    <row r="714" spans="2:11" ht="68.25" thickBot="1" x14ac:dyDescent="0.25">
      <c r="B714" s="36">
        <v>702</v>
      </c>
      <c r="C714" s="42">
        <v>10</v>
      </c>
      <c r="D714" s="43">
        <v>0</v>
      </c>
      <c r="E714" s="43">
        <v>5285</v>
      </c>
      <c r="F714" s="43">
        <v>0</v>
      </c>
      <c r="G714" s="44" t="s">
        <v>1210</v>
      </c>
      <c r="H714" s="44" t="s">
        <v>1211</v>
      </c>
      <c r="I714" s="13"/>
      <c r="J714" s="14"/>
      <c r="K714" s="14"/>
    </row>
    <row r="715" spans="2:11" ht="23.25" thickBot="1" x14ac:dyDescent="0.25">
      <c r="B715" s="36">
        <v>703</v>
      </c>
      <c r="C715" s="42">
        <v>10</v>
      </c>
      <c r="D715" s="43">
        <v>0</v>
      </c>
      <c r="E715" s="43">
        <v>4480</v>
      </c>
      <c r="F715" s="43">
        <v>1</v>
      </c>
      <c r="G715" s="44" t="s">
        <v>1212</v>
      </c>
      <c r="H715" s="44" t="s">
        <v>70</v>
      </c>
      <c r="I715" s="13"/>
      <c r="J715" s="14"/>
      <c r="K715" s="14"/>
    </row>
    <row r="716" spans="2:11" ht="34.5" thickBot="1" x14ac:dyDescent="0.25">
      <c r="B716" s="36">
        <v>704</v>
      </c>
      <c r="C716" s="42">
        <v>10</v>
      </c>
      <c r="D716" s="43">
        <v>0</v>
      </c>
      <c r="E716" s="43">
        <v>5104</v>
      </c>
      <c r="F716" s="43">
        <v>0</v>
      </c>
      <c r="G716" s="44" t="s">
        <v>1213</v>
      </c>
      <c r="H716" s="44" t="s">
        <v>1214</v>
      </c>
      <c r="I716" s="13"/>
      <c r="J716" s="14"/>
      <c r="K716" s="14"/>
    </row>
    <row r="717" spans="2:11" ht="34.5" thickBot="1" x14ac:dyDescent="0.25">
      <c r="B717" s="36">
        <v>705</v>
      </c>
      <c r="C717" s="42">
        <v>10</v>
      </c>
      <c r="D717" s="43">
        <v>0</v>
      </c>
      <c r="E717" s="43">
        <v>5105</v>
      </c>
      <c r="F717" s="43">
        <v>0</v>
      </c>
      <c r="G717" s="44" t="s">
        <v>1215</v>
      </c>
      <c r="H717" s="44" t="s">
        <v>1216</v>
      </c>
      <c r="I717" s="13"/>
      <c r="J717" s="14"/>
      <c r="K717" s="14"/>
    </row>
    <row r="718" spans="2:11" ht="34.5" thickBot="1" x14ac:dyDescent="0.25">
      <c r="B718" s="36">
        <v>706</v>
      </c>
      <c r="C718" s="42">
        <v>10</v>
      </c>
      <c r="D718" s="43">
        <v>0</v>
      </c>
      <c r="E718" s="43">
        <v>5188</v>
      </c>
      <c r="F718" s="43">
        <v>0</v>
      </c>
      <c r="G718" s="44" t="s">
        <v>1217</v>
      </c>
      <c r="H718" s="44" t="s">
        <v>393</v>
      </c>
      <c r="I718" s="13"/>
      <c r="J718" s="14"/>
      <c r="K718" s="14"/>
    </row>
    <row r="719" spans="2:11" ht="23.25" thickBot="1" x14ac:dyDescent="0.25">
      <c r="B719" s="36">
        <v>707</v>
      </c>
      <c r="C719" s="42">
        <v>10</v>
      </c>
      <c r="D719" s="43">
        <v>0</v>
      </c>
      <c r="E719" s="43">
        <v>2156</v>
      </c>
      <c r="F719" s="43">
        <v>0</v>
      </c>
      <c r="G719" s="44" t="s">
        <v>1218</v>
      </c>
      <c r="H719" s="44" t="s">
        <v>1219</v>
      </c>
      <c r="I719" s="13"/>
      <c r="J719" s="14"/>
      <c r="K719" s="14"/>
    </row>
    <row r="720" spans="2:11" ht="23.25" thickBot="1" x14ac:dyDescent="0.25">
      <c r="B720" s="36">
        <v>708</v>
      </c>
      <c r="C720" s="42">
        <v>10</v>
      </c>
      <c r="D720" s="43">
        <v>0</v>
      </c>
      <c r="E720" s="43">
        <v>2304</v>
      </c>
      <c r="F720" s="43">
        <v>0</v>
      </c>
      <c r="G720" s="44" t="s">
        <v>1220</v>
      </c>
      <c r="H720" s="44" t="s">
        <v>74</v>
      </c>
      <c r="I720" s="13"/>
      <c r="J720" s="14"/>
      <c r="K720" s="14"/>
    </row>
    <row r="721" spans="2:11" ht="23.25" thickBot="1" x14ac:dyDescent="0.25">
      <c r="B721" s="36">
        <v>709</v>
      </c>
      <c r="C721" s="42">
        <v>10</v>
      </c>
      <c r="D721" s="43">
        <v>0</v>
      </c>
      <c r="E721" s="43">
        <v>2304</v>
      </c>
      <c r="F721" s="43">
        <v>1</v>
      </c>
      <c r="G721" s="44" t="s">
        <v>1221</v>
      </c>
      <c r="H721" s="44" t="s">
        <v>34</v>
      </c>
      <c r="I721" s="13"/>
      <c r="J721" s="14"/>
      <c r="K721" s="14"/>
    </row>
    <row r="722" spans="2:11" ht="23.25" thickBot="1" x14ac:dyDescent="0.25">
      <c r="B722" s="36">
        <v>710</v>
      </c>
      <c r="C722" s="42">
        <v>10</v>
      </c>
      <c r="D722" s="43">
        <v>0</v>
      </c>
      <c r="E722" s="43">
        <v>5293</v>
      </c>
      <c r="F722" s="43">
        <v>0</v>
      </c>
      <c r="G722" s="44" t="s">
        <v>1222</v>
      </c>
      <c r="H722" s="44" t="s">
        <v>1223</v>
      </c>
      <c r="I722" s="13"/>
      <c r="J722" s="14"/>
      <c r="K722" s="14"/>
    </row>
    <row r="723" spans="2:11" ht="23.25" thickBot="1" x14ac:dyDescent="0.25">
      <c r="B723" s="36">
        <v>711</v>
      </c>
      <c r="C723" s="42">
        <v>10</v>
      </c>
      <c r="D723" s="43">
        <v>0</v>
      </c>
      <c r="E723" s="43">
        <v>5294</v>
      </c>
      <c r="F723" s="43">
        <v>0</v>
      </c>
      <c r="G723" s="44" t="s">
        <v>1224</v>
      </c>
      <c r="H723" s="44" t="s">
        <v>1223</v>
      </c>
      <c r="I723" s="13"/>
      <c r="J723" s="14"/>
      <c r="K723" s="14"/>
    </row>
    <row r="724" spans="2:11" ht="23.25" thickBot="1" x14ac:dyDescent="0.25">
      <c r="B724" s="36">
        <v>712</v>
      </c>
      <c r="C724" s="42">
        <v>10</v>
      </c>
      <c r="D724" s="43">
        <v>0</v>
      </c>
      <c r="E724" s="43">
        <v>5443</v>
      </c>
      <c r="F724" s="43">
        <v>0</v>
      </c>
      <c r="G724" s="44" t="s">
        <v>1225</v>
      </c>
      <c r="H724" s="44" t="s">
        <v>682</v>
      </c>
      <c r="I724" s="13"/>
      <c r="J724" s="14"/>
      <c r="K724" s="14"/>
    </row>
    <row r="725" spans="2:11" ht="45.75" thickBot="1" x14ac:dyDescent="0.25">
      <c r="B725" s="36">
        <v>713</v>
      </c>
      <c r="C725" s="42">
        <v>10</v>
      </c>
      <c r="D725" s="43">
        <v>0</v>
      </c>
      <c r="E725" s="43">
        <v>2403</v>
      </c>
      <c r="F725" s="43">
        <v>0</v>
      </c>
      <c r="G725" s="44" t="s">
        <v>1226</v>
      </c>
      <c r="H725" s="44" t="s">
        <v>1227</v>
      </c>
      <c r="I725" s="13"/>
      <c r="J725" s="14"/>
      <c r="K725" s="14"/>
    </row>
    <row r="726" spans="2:11" ht="34.5" thickBot="1" x14ac:dyDescent="0.25">
      <c r="B726" s="36">
        <v>714</v>
      </c>
      <c r="C726" s="42">
        <v>10</v>
      </c>
      <c r="D726" s="43">
        <v>0</v>
      </c>
      <c r="E726" s="43">
        <v>1734</v>
      </c>
      <c r="F726" s="43">
        <v>0</v>
      </c>
      <c r="G726" s="44" t="s">
        <v>1228</v>
      </c>
      <c r="H726" s="44" t="s">
        <v>1229</v>
      </c>
      <c r="I726" s="13"/>
      <c r="J726" s="14"/>
      <c r="K726" s="14"/>
    </row>
    <row r="727" spans="2:11" ht="34.5" thickBot="1" x14ac:dyDescent="0.25">
      <c r="B727" s="36">
        <v>715</v>
      </c>
      <c r="C727" s="42">
        <v>10</v>
      </c>
      <c r="D727" s="43">
        <v>0</v>
      </c>
      <c r="E727" s="43">
        <v>1735</v>
      </c>
      <c r="F727" s="43">
        <v>0</v>
      </c>
      <c r="G727" s="44" t="s">
        <v>1230</v>
      </c>
      <c r="H727" s="44" t="s">
        <v>1229</v>
      </c>
      <c r="I727" s="13"/>
      <c r="J727" s="14"/>
      <c r="K727" s="14"/>
    </row>
    <row r="728" spans="2:11" ht="34.5" thickBot="1" x14ac:dyDescent="0.25">
      <c r="B728" s="36">
        <v>716</v>
      </c>
      <c r="C728" s="42">
        <v>10</v>
      </c>
      <c r="D728" s="43">
        <v>0</v>
      </c>
      <c r="E728" s="43">
        <v>1735</v>
      </c>
      <c r="F728" s="43">
        <v>0</v>
      </c>
      <c r="G728" s="44" t="s">
        <v>1231</v>
      </c>
      <c r="H728" s="44" t="s">
        <v>1179</v>
      </c>
      <c r="I728" s="13"/>
      <c r="J728" s="14"/>
      <c r="K728" s="14"/>
    </row>
    <row r="729" spans="2:11" ht="34.5" thickBot="1" x14ac:dyDescent="0.25">
      <c r="B729" s="36">
        <v>717</v>
      </c>
      <c r="C729" s="42">
        <v>10</v>
      </c>
      <c r="D729" s="43">
        <v>0</v>
      </c>
      <c r="E729" s="43">
        <v>1736</v>
      </c>
      <c r="F729" s="43">
        <v>0</v>
      </c>
      <c r="G729" s="44" t="s">
        <v>1232</v>
      </c>
      <c r="H729" s="44" t="s">
        <v>476</v>
      </c>
      <c r="I729" s="13"/>
      <c r="J729" s="14"/>
      <c r="K729" s="14"/>
    </row>
    <row r="730" spans="2:11" ht="34.5" thickBot="1" x14ac:dyDescent="0.25">
      <c r="B730" s="36">
        <v>718</v>
      </c>
      <c r="C730" s="42">
        <v>10</v>
      </c>
      <c r="D730" s="43">
        <v>0</v>
      </c>
      <c r="E730" s="43">
        <v>4206</v>
      </c>
      <c r="F730" s="43">
        <v>0</v>
      </c>
      <c r="G730" s="44" t="s">
        <v>1233</v>
      </c>
      <c r="H730" s="44" t="s">
        <v>1234</v>
      </c>
      <c r="I730" s="13"/>
      <c r="J730" s="14"/>
      <c r="K730" s="14"/>
    </row>
    <row r="731" spans="2:11" ht="57" thickBot="1" x14ac:dyDescent="0.25">
      <c r="B731" s="36">
        <v>719</v>
      </c>
      <c r="C731" s="42">
        <v>10</v>
      </c>
      <c r="D731" s="43">
        <v>0</v>
      </c>
      <c r="E731" s="43">
        <v>1508</v>
      </c>
      <c r="F731" s="43">
        <v>0</v>
      </c>
      <c r="G731" s="44" t="s">
        <v>1235</v>
      </c>
      <c r="H731" s="44" t="s">
        <v>1236</v>
      </c>
      <c r="I731" s="13"/>
      <c r="J731" s="14"/>
      <c r="K731" s="14"/>
    </row>
    <row r="732" spans="2:11" ht="45.75" thickBot="1" x14ac:dyDescent="0.25">
      <c r="B732" s="36">
        <v>720</v>
      </c>
      <c r="C732" s="42">
        <v>10</v>
      </c>
      <c r="D732" s="43">
        <v>0</v>
      </c>
      <c r="E732" s="43">
        <v>1501</v>
      </c>
      <c r="F732" s="43">
        <v>0</v>
      </c>
      <c r="G732" s="44" t="s">
        <v>1237</v>
      </c>
      <c r="H732" s="44" t="s">
        <v>49</v>
      </c>
      <c r="I732" s="13"/>
      <c r="J732" s="14"/>
      <c r="K732" s="14"/>
    </row>
    <row r="733" spans="2:11" ht="34.5" thickBot="1" x14ac:dyDescent="0.25">
      <c r="B733" s="36">
        <v>721</v>
      </c>
      <c r="C733" s="42">
        <v>10</v>
      </c>
      <c r="D733" s="43">
        <v>0</v>
      </c>
      <c r="E733" s="43">
        <v>1506</v>
      </c>
      <c r="F733" s="43">
        <v>0</v>
      </c>
      <c r="G733" s="44" t="s">
        <v>1238</v>
      </c>
      <c r="H733" s="44" t="s">
        <v>1239</v>
      </c>
      <c r="I733" s="13"/>
      <c r="J733" s="14"/>
      <c r="K733" s="14"/>
    </row>
    <row r="734" spans="2:11" ht="57" thickBot="1" x14ac:dyDescent="0.25">
      <c r="B734" s="36">
        <v>722</v>
      </c>
      <c r="C734" s="42">
        <v>10</v>
      </c>
      <c r="D734" s="43">
        <v>0</v>
      </c>
      <c r="E734" s="43">
        <v>1489</v>
      </c>
      <c r="F734" s="43">
        <v>0</v>
      </c>
      <c r="G734" s="44" t="s">
        <v>1240</v>
      </c>
      <c r="H734" s="44" t="s">
        <v>1241</v>
      </c>
      <c r="I734" s="13"/>
      <c r="J734" s="14"/>
      <c r="K734" s="14"/>
    </row>
    <row r="735" spans="2:11" ht="23.25" thickBot="1" x14ac:dyDescent="0.25">
      <c r="B735" s="36">
        <v>723</v>
      </c>
      <c r="C735" s="42">
        <v>10</v>
      </c>
      <c r="D735" s="43">
        <v>0</v>
      </c>
      <c r="E735" s="43">
        <v>2405</v>
      </c>
      <c r="F735" s="43">
        <v>0</v>
      </c>
      <c r="G735" s="44" t="s">
        <v>1242</v>
      </c>
      <c r="H735" s="44" t="s">
        <v>266</v>
      </c>
      <c r="I735" s="13"/>
      <c r="J735" s="14"/>
      <c r="K735" s="14"/>
    </row>
    <row r="736" spans="2:11" ht="34.5" thickBot="1" x14ac:dyDescent="0.25">
      <c r="B736" s="36">
        <v>724</v>
      </c>
      <c r="C736" s="42">
        <v>10</v>
      </c>
      <c r="D736" s="43">
        <v>0</v>
      </c>
      <c r="E736" s="43">
        <v>9994</v>
      </c>
      <c r="F736" s="43">
        <v>0</v>
      </c>
      <c r="G736" s="44" t="s">
        <v>1243</v>
      </c>
      <c r="H736" s="44" t="s">
        <v>1216</v>
      </c>
      <c r="I736" s="13"/>
      <c r="J736" s="14"/>
      <c r="K736" s="14"/>
    </row>
    <row r="737" spans="2:11" ht="34.5" thickBot="1" x14ac:dyDescent="0.25">
      <c r="B737" s="36">
        <v>725</v>
      </c>
      <c r="C737" s="42">
        <v>10</v>
      </c>
      <c r="D737" s="43">
        <v>0</v>
      </c>
      <c r="E737" s="43">
        <v>4510</v>
      </c>
      <c r="F737" s="43">
        <v>1</v>
      </c>
      <c r="G737" s="44" t="s">
        <v>1244</v>
      </c>
      <c r="H737" s="44" t="s">
        <v>1245</v>
      </c>
      <c r="I737" s="13"/>
      <c r="J737" s="14"/>
      <c r="K737" s="14"/>
    </row>
    <row r="738" spans="2:11" ht="45.75" thickBot="1" x14ac:dyDescent="0.25">
      <c r="B738" s="36">
        <v>726</v>
      </c>
      <c r="C738" s="42">
        <v>10</v>
      </c>
      <c r="D738" s="43">
        <v>0</v>
      </c>
      <c r="E738" s="43">
        <v>4510</v>
      </c>
      <c r="F738" s="43">
        <v>0</v>
      </c>
      <c r="G738" s="44" t="s">
        <v>1246</v>
      </c>
      <c r="H738" s="44" t="s">
        <v>1247</v>
      </c>
      <c r="I738" s="13"/>
      <c r="J738" s="14"/>
      <c r="K738" s="14"/>
    </row>
    <row r="739" spans="2:11" ht="34.5" thickBot="1" x14ac:dyDescent="0.25">
      <c r="B739" s="36">
        <v>727</v>
      </c>
      <c r="C739" s="42">
        <v>10</v>
      </c>
      <c r="D739" s="43">
        <v>0</v>
      </c>
      <c r="E739" s="43">
        <v>4511</v>
      </c>
      <c r="F739" s="43">
        <v>0</v>
      </c>
      <c r="G739" s="44" t="s">
        <v>1248</v>
      </c>
      <c r="H739" s="44" t="s">
        <v>1249</v>
      </c>
      <c r="I739" s="13"/>
      <c r="J739" s="14"/>
      <c r="K739" s="14"/>
    </row>
    <row r="740" spans="2:11" ht="34.5" thickBot="1" x14ac:dyDescent="0.25">
      <c r="B740" s="36">
        <v>728</v>
      </c>
      <c r="C740" s="42">
        <v>10</v>
      </c>
      <c r="D740" s="43">
        <v>0</v>
      </c>
      <c r="E740" s="43">
        <v>4511</v>
      </c>
      <c r="F740" s="43">
        <v>1</v>
      </c>
      <c r="G740" s="44" t="s">
        <v>1250</v>
      </c>
      <c r="H740" s="44" t="s">
        <v>623</v>
      </c>
      <c r="I740" s="13"/>
      <c r="J740" s="14"/>
      <c r="K740" s="14"/>
    </row>
    <row r="741" spans="2:11" ht="34.5" thickBot="1" x14ac:dyDescent="0.25">
      <c r="B741" s="36">
        <v>729</v>
      </c>
      <c r="C741" s="42">
        <v>10</v>
      </c>
      <c r="D741" s="43">
        <v>0</v>
      </c>
      <c r="E741" s="43">
        <v>4511</v>
      </c>
      <c r="F741" s="43">
        <v>2</v>
      </c>
      <c r="G741" s="44" t="s">
        <v>1251</v>
      </c>
      <c r="H741" s="44" t="s">
        <v>1252</v>
      </c>
      <c r="I741" s="13"/>
      <c r="J741" s="14"/>
      <c r="K741" s="14"/>
    </row>
    <row r="742" spans="2:11" ht="34.5" thickBot="1" x14ac:dyDescent="0.25">
      <c r="B742" s="36">
        <v>730</v>
      </c>
      <c r="C742" s="42">
        <v>10</v>
      </c>
      <c r="D742" s="43">
        <v>0</v>
      </c>
      <c r="E742" s="43">
        <v>4036</v>
      </c>
      <c r="F742" s="43">
        <v>0</v>
      </c>
      <c r="G742" s="44" t="s">
        <v>1253</v>
      </c>
      <c r="H742" s="44" t="s">
        <v>703</v>
      </c>
      <c r="I742" s="13"/>
      <c r="J742" s="14"/>
      <c r="K742" s="14"/>
    </row>
    <row r="743" spans="2:11" ht="34.5" thickBot="1" x14ac:dyDescent="0.25">
      <c r="B743" s="36">
        <v>731</v>
      </c>
      <c r="C743" s="42">
        <v>40</v>
      </c>
      <c r="D743" s="43">
        <v>0</v>
      </c>
      <c r="E743" s="43">
        <v>243</v>
      </c>
      <c r="F743" s="43">
        <v>0</v>
      </c>
      <c r="G743" s="44" t="s">
        <v>1254</v>
      </c>
      <c r="H743" s="44" t="s">
        <v>580</v>
      </c>
      <c r="I743" s="13"/>
      <c r="J743" s="14"/>
      <c r="K743" s="14"/>
    </row>
    <row r="744" spans="2:11" ht="34.5" thickBot="1" x14ac:dyDescent="0.25">
      <c r="B744" s="36">
        <v>732</v>
      </c>
      <c r="C744" s="42">
        <v>10</v>
      </c>
      <c r="D744" s="43">
        <v>0</v>
      </c>
      <c r="E744" s="43">
        <v>3510</v>
      </c>
      <c r="F744" s="43">
        <v>0</v>
      </c>
      <c r="G744" s="44" t="s">
        <v>1255</v>
      </c>
      <c r="H744" s="44" t="s">
        <v>1256</v>
      </c>
      <c r="I744" s="13"/>
      <c r="J744" s="14"/>
      <c r="K744" s="14"/>
    </row>
    <row r="745" spans="2:11" ht="34.5" thickBot="1" x14ac:dyDescent="0.25">
      <c r="B745" s="36">
        <v>733</v>
      </c>
      <c r="C745" s="42">
        <v>10</v>
      </c>
      <c r="D745" s="43">
        <v>0</v>
      </c>
      <c r="E745" s="43">
        <v>4230</v>
      </c>
      <c r="F745" s="43">
        <v>0</v>
      </c>
      <c r="G745" s="44" t="s">
        <v>1257</v>
      </c>
      <c r="H745" s="44" t="s">
        <v>1258</v>
      </c>
      <c r="I745" s="13"/>
      <c r="J745" s="14"/>
      <c r="K745" s="14"/>
    </row>
    <row r="746" spans="2:11" ht="23.25" thickBot="1" x14ac:dyDescent="0.25">
      <c r="B746" s="36">
        <v>734</v>
      </c>
      <c r="C746" s="42">
        <v>10</v>
      </c>
      <c r="D746" s="43">
        <v>0</v>
      </c>
      <c r="E746" s="43">
        <v>5699</v>
      </c>
      <c r="F746" s="43">
        <v>0</v>
      </c>
      <c r="G746" s="44" t="s">
        <v>1259</v>
      </c>
      <c r="H746" s="44" t="s">
        <v>1260</v>
      </c>
      <c r="I746" s="13"/>
      <c r="J746" s="14"/>
      <c r="K746" s="14"/>
    </row>
    <row r="747" spans="2:11" ht="23.25" thickBot="1" x14ac:dyDescent="0.25">
      <c r="B747" s="36">
        <v>735</v>
      </c>
      <c r="C747" s="42">
        <v>10</v>
      </c>
      <c r="D747" s="43">
        <v>0</v>
      </c>
      <c r="E747" s="43">
        <v>5275</v>
      </c>
      <c r="F747" s="43">
        <v>0</v>
      </c>
      <c r="G747" s="44" t="s">
        <v>1261</v>
      </c>
      <c r="H747" s="44" t="s">
        <v>43</v>
      </c>
      <c r="I747" s="13"/>
      <c r="J747" s="14"/>
      <c r="K747" s="14"/>
    </row>
    <row r="748" spans="2:11" ht="23.25" thickBot="1" x14ac:dyDescent="0.25">
      <c r="B748" s="36">
        <v>736</v>
      </c>
      <c r="C748" s="42">
        <v>10</v>
      </c>
      <c r="D748" s="43">
        <v>0</v>
      </c>
      <c r="E748" s="43">
        <v>6074</v>
      </c>
      <c r="F748" s="43">
        <v>0</v>
      </c>
      <c r="G748" s="44" t="s">
        <v>1262</v>
      </c>
      <c r="H748" s="44" t="s">
        <v>30</v>
      </c>
      <c r="I748" s="13"/>
      <c r="J748" s="14"/>
      <c r="K748" s="14"/>
    </row>
    <row r="749" spans="2:11" ht="23.25" thickBot="1" x14ac:dyDescent="0.25">
      <c r="B749" s="36">
        <v>737</v>
      </c>
      <c r="C749" s="42">
        <v>10</v>
      </c>
      <c r="D749" s="43">
        <v>0</v>
      </c>
      <c r="E749" s="43">
        <v>5652</v>
      </c>
      <c r="F749" s="43">
        <v>0</v>
      </c>
      <c r="G749" s="44" t="s">
        <v>1263</v>
      </c>
      <c r="H749" s="44" t="s">
        <v>715</v>
      </c>
      <c r="I749" s="13"/>
      <c r="J749" s="14"/>
      <c r="K749" s="14"/>
    </row>
    <row r="750" spans="2:11" ht="23.25" thickBot="1" x14ac:dyDescent="0.25">
      <c r="B750" s="36">
        <v>738</v>
      </c>
      <c r="C750" s="42">
        <v>10</v>
      </c>
      <c r="D750" s="43">
        <v>0</v>
      </c>
      <c r="E750" s="43">
        <v>5656</v>
      </c>
      <c r="F750" s="43">
        <v>0</v>
      </c>
      <c r="G750" s="44" t="s">
        <v>1264</v>
      </c>
      <c r="H750" s="44" t="s">
        <v>715</v>
      </c>
      <c r="I750" s="13"/>
      <c r="J750" s="14"/>
      <c r="K750" s="14"/>
    </row>
    <row r="751" spans="2:11" ht="23.25" thickBot="1" x14ac:dyDescent="0.25">
      <c r="B751" s="36">
        <v>739</v>
      </c>
      <c r="C751" s="42">
        <v>10</v>
      </c>
      <c r="D751" s="43">
        <v>0</v>
      </c>
      <c r="E751" s="43">
        <v>5651</v>
      </c>
      <c r="F751" s="43">
        <v>0</v>
      </c>
      <c r="G751" s="44" t="s">
        <v>1265</v>
      </c>
      <c r="H751" s="44" t="s">
        <v>715</v>
      </c>
      <c r="I751" s="13"/>
      <c r="J751" s="14"/>
      <c r="K751" s="14"/>
    </row>
    <row r="752" spans="2:11" ht="34.5" thickBot="1" x14ac:dyDescent="0.25">
      <c r="B752" s="36">
        <v>740</v>
      </c>
      <c r="C752" s="42">
        <v>10</v>
      </c>
      <c r="D752" s="43">
        <v>0</v>
      </c>
      <c r="E752" s="43">
        <v>6089</v>
      </c>
      <c r="F752" s="43">
        <v>0</v>
      </c>
      <c r="G752" s="44" t="s">
        <v>1266</v>
      </c>
      <c r="H752" s="44" t="s">
        <v>1267</v>
      </c>
      <c r="I752" s="13"/>
      <c r="J752" s="14"/>
      <c r="K752" s="14"/>
    </row>
    <row r="753" spans="2:11" ht="34.5" thickBot="1" x14ac:dyDescent="0.25">
      <c r="B753" s="36">
        <v>741</v>
      </c>
      <c r="C753" s="42">
        <v>10</v>
      </c>
      <c r="D753" s="43">
        <v>0</v>
      </c>
      <c r="E753" s="43">
        <v>6089</v>
      </c>
      <c r="F753" s="43">
        <v>1</v>
      </c>
      <c r="G753" s="44" t="s">
        <v>1268</v>
      </c>
      <c r="H753" s="44" t="s">
        <v>1269</v>
      </c>
      <c r="I753" s="13"/>
      <c r="J753" s="14"/>
      <c r="K753" s="14"/>
    </row>
    <row r="754" spans="2:11" ht="23.25" thickBot="1" x14ac:dyDescent="0.25">
      <c r="B754" s="36">
        <v>742</v>
      </c>
      <c r="C754" s="42">
        <v>10</v>
      </c>
      <c r="D754" s="43">
        <v>0</v>
      </c>
      <c r="E754" s="43">
        <v>5418</v>
      </c>
      <c r="F754" s="43">
        <v>0</v>
      </c>
      <c r="G754" s="44" t="s">
        <v>1270</v>
      </c>
      <c r="H754" s="44" t="s">
        <v>1271</v>
      </c>
      <c r="I754" s="13"/>
      <c r="J754" s="14"/>
      <c r="K754" s="14"/>
    </row>
    <row r="755" spans="2:11" ht="23.25" thickBot="1" x14ac:dyDescent="0.25">
      <c r="B755" s="36">
        <v>743</v>
      </c>
      <c r="C755" s="42">
        <v>10</v>
      </c>
      <c r="D755" s="43">
        <v>0</v>
      </c>
      <c r="E755" s="43">
        <v>5418</v>
      </c>
      <c r="F755" s="43">
        <v>1</v>
      </c>
      <c r="G755" s="44" t="s">
        <v>1272</v>
      </c>
      <c r="H755" s="44" t="s">
        <v>1273</v>
      </c>
      <c r="I755" s="13"/>
      <c r="J755" s="14"/>
      <c r="K755" s="14"/>
    </row>
    <row r="756" spans="2:11" ht="23.25" thickBot="1" x14ac:dyDescent="0.25">
      <c r="B756" s="36">
        <v>744</v>
      </c>
      <c r="C756" s="42">
        <v>10</v>
      </c>
      <c r="D756" s="43">
        <v>0</v>
      </c>
      <c r="E756" s="43">
        <v>5418</v>
      </c>
      <c r="F756" s="43">
        <v>2</v>
      </c>
      <c r="G756" s="44" t="s">
        <v>1274</v>
      </c>
      <c r="H756" s="44" t="s">
        <v>1275</v>
      </c>
      <c r="I756" s="13"/>
      <c r="J756" s="14"/>
      <c r="K756" s="14"/>
    </row>
    <row r="757" spans="2:11" ht="57" thickBot="1" x14ac:dyDescent="0.25">
      <c r="B757" s="36">
        <v>745</v>
      </c>
      <c r="C757" s="42">
        <v>10</v>
      </c>
      <c r="D757" s="43">
        <v>0</v>
      </c>
      <c r="E757" s="43">
        <v>4169</v>
      </c>
      <c r="F757" s="43">
        <v>1</v>
      </c>
      <c r="G757" s="44" t="s">
        <v>1276</v>
      </c>
      <c r="H757" s="44" t="s">
        <v>1277</v>
      </c>
      <c r="I757" s="13"/>
      <c r="J757" s="14"/>
      <c r="K757" s="14"/>
    </row>
    <row r="758" spans="2:11" ht="57" thickBot="1" x14ac:dyDescent="0.25">
      <c r="B758" s="36">
        <v>746</v>
      </c>
      <c r="C758" s="42">
        <v>10</v>
      </c>
      <c r="D758" s="43">
        <v>0</v>
      </c>
      <c r="E758" s="43">
        <v>4169</v>
      </c>
      <c r="F758" s="43">
        <v>0</v>
      </c>
      <c r="G758" s="44" t="s">
        <v>1278</v>
      </c>
      <c r="H758" s="44" t="s">
        <v>1279</v>
      </c>
      <c r="I758" s="13"/>
      <c r="J758" s="14"/>
      <c r="K758" s="14"/>
    </row>
    <row r="759" spans="2:11" ht="79.5" thickBot="1" x14ac:dyDescent="0.25">
      <c r="B759" s="36">
        <v>747</v>
      </c>
      <c r="C759" s="42">
        <v>10</v>
      </c>
      <c r="D759" s="43">
        <v>0</v>
      </c>
      <c r="E759" s="43">
        <v>6054</v>
      </c>
      <c r="F759" s="43">
        <v>0</v>
      </c>
      <c r="G759" s="44" t="s">
        <v>1280</v>
      </c>
      <c r="H759" s="44" t="s">
        <v>1281</v>
      </c>
      <c r="I759" s="13"/>
      <c r="J759" s="14"/>
      <c r="K759" s="14"/>
    </row>
    <row r="760" spans="2:11" ht="79.5" thickBot="1" x14ac:dyDescent="0.25">
      <c r="B760" s="36">
        <v>748</v>
      </c>
      <c r="C760" s="42">
        <v>10</v>
      </c>
      <c r="D760" s="43">
        <v>0</v>
      </c>
      <c r="E760" s="43">
        <v>6054</v>
      </c>
      <c r="F760" s="43">
        <v>1</v>
      </c>
      <c r="G760" s="44" t="s">
        <v>1282</v>
      </c>
      <c r="H760" s="44" t="s">
        <v>1283</v>
      </c>
      <c r="I760" s="13"/>
      <c r="J760" s="14"/>
      <c r="K760" s="14"/>
    </row>
    <row r="761" spans="2:11" ht="23.25" thickBot="1" x14ac:dyDescent="0.25">
      <c r="B761" s="36">
        <v>749</v>
      </c>
      <c r="C761" s="42">
        <v>10</v>
      </c>
      <c r="D761" s="43">
        <v>0</v>
      </c>
      <c r="E761" s="43">
        <v>4024</v>
      </c>
      <c r="F761" s="43">
        <v>5</v>
      </c>
      <c r="G761" s="44" t="s">
        <v>1284</v>
      </c>
      <c r="H761" s="44" t="s">
        <v>34</v>
      </c>
      <c r="I761" s="13"/>
      <c r="J761" s="14"/>
      <c r="K761" s="14"/>
    </row>
    <row r="762" spans="2:11" ht="79.5" thickBot="1" x14ac:dyDescent="0.25">
      <c r="B762" s="36">
        <v>750</v>
      </c>
      <c r="C762" s="42">
        <v>10</v>
      </c>
      <c r="D762" s="43">
        <v>0</v>
      </c>
      <c r="E762" s="43">
        <v>4239</v>
      </c>
      <c r="F762" s="43">
        <v>0</v>
      </c>
      <c r="G762" s="44" t="s">
        <v>1285</v>
      </c>
      <c r="H762" s="44" t="s">
        <v>1286</v>
      </c>
      <c r="I762" s="13"/>
      <c r="J762" s="14"/>
      <c r="K762" s="14"/>
    </row>
    <row r="763" spans="2:11" ht="68.25" thickBot="1" x14ac:dyDescent="0.25">
      <c r="B763" s="36">
        <v>751</v>
      </c>
      <c r="C763" s="42">
        <v>10</v>
      </c>
      <c r="D763" s="43">
        <v>0</v>
      </c>
      <c r="E763" s="43">
        <v>6156</v>
      </c>
      <c r="F763" s="43">
        <v>0</v>
      </c>
      <c r="G763" s="44" t="s">
        <v>1287</v>
      </c>
      <c r="H763" s="44" t="s">
        <v>1288</v>
      </c>
      <c r="I763" s="13"/>
      <c r="J763" s="14"/>
      <c r="K763" s="14"/>
    </row>
    <row r="764" spans="2:11" ht="79.5" thickBot="1" x14ac:dyDescent="0.25">
      <c r="B764" s="36">
        <v>752</v>
      </c>
      <c r="C764" s="42">
        <v>10</v>
      </c>
      <c r="D764" s="43">
        <v>0</v>
      </c>
      <c r="E764" s="43">
        <v>9322</v>
      </c>
      <c r="F764" s="43">
        <v>0</v>
      </c>
      <c r="G764" s="44" t="s">
        <v>1289</v>
      </c>
      <c r="H764" s="44" t="s">
        <v>1290</v>
      </c>
      <c r="I764" s="13"/>
      <c r="J764" s="14"/>
      <c r="K764" s="14"/>
    </row>
    <row r="765" spans="2:11" ht="57" thickBot="1" x14ac:dyDescent="0.25">
      <c r="B765" s="36">
        <v>753</v>
      </c>
      <c r="C765" s="42">
        <v>10</v>
      </c>
      <c r="D765" s="43">
        <v>0</v>
      </c>
      <c r="E765" s="43">
        <v>5344</v>
      </c>
      <c r="F765" s="43">
        <v>0</v>
      </c>
      <c r="G765" s="44" t="s">
        <v>1291</v>
      </c>
      <c r="H765" s="44" t="s">
        <v>1292</v>
      </c>
      <c r="I765" s="13"/>
      <c r="J765" s="14"/>
      <c r="K765" s="14"/>
    </row>
    <row r="766" spans="2:11" ht="68.25" thickBot="1" x14ac:dyDescent="0.25">
      <c r="B766" s="36">
        <v>754</v>
      </c>
      <c r="C766" s="42">
        <v>10</v>
      </c>
      <c r="D766" s="43">
        <v>0</v>
      </c>
      <c r="E766" s="43">
        <v>5344</v>
      </c>
      <c r="F766" s="43">
        <v>1</v>
      </c>
      <c r="G766" s="44" t="s">
        <v>1293</v>
      </c>
      <c r="H766" s="44" t="s">
        <v>1294</v>
      </c>
      <c r="I766" s="13"/>
      <c r="J766" s="14"/>
      <c r="K766" s="14"/>
    </row>
    <row r="767" spans="2:11" ht="57" thickBot="1" x14ac:dyDescent="0.25">
      <c r="B767" s="36">
        <v>755</v>
      </c>
      <c r="C767" s="42">
        <v>10</v>
      </c>
      <c r="D767" s="43">
        <v>0</v>
      </c>
      <c r="E767" s="43">
        <v>5343</v>
      </c>
      <c r="F767" s="43">
        <v>0</v>
      </c>
      <c r="G767" s="44" t="s">
        <v>1295</v>
      </c>
      <c r="H767" s="44" t="s">
        <v>1292</v>
      </c>
      <c r="I767" s="13"/>
      <c r="J767" s="14"/>
      <c r="K767" s="14"/>
    </row>
    <row r="768" spans="2:11" ht="68.25" thickBot="1" x14ac:dyDescent="0.25">
      <c r="B768" s="36">
        <v>756</v>
      </c>
      <c r="C768" s="42">
        <v>10</v>
      </c>
      <c r="D768" s="43">
        <v>0</v>
      </c>
      <c r="E768" s="43">
        <v>5343</v>
      </c>
      <c r="F768" s="43">
        <v>1</v>
      </c>
      <c r="G768" s="44" t="s">
        <v>1296</v>
      </c>
      <c r="H768" s="44" t="s">
        <v>1294</v>
      </c>
      <c r="I768" s="13"/>
      <c r="J768" s="14"/>
      <c r="K768" s="14"/>
    </row>
    <row r="769" spans="2:11" ht="45.75" thickBot="1" x14ac:dyDescent="0.25">
      <c r="B769" s="36">
        <v>757</v>
      </c>
      <c r="C769" s="42">
        <v>10</v>
      </c>
      <c r="D769" s="43">
        <v>0</v>
      </c>
      <c r="E769" s="43">
        <v>5238</v>
      </c>
      <c r="F769" s="43">
        <v>0</v>
      </c>
      <c r="G769" s="44" t="s">
        <v>1297</v>
      </c>
      <c r="H769" s="44" t="s">
        <v>1298</v>
      </c>
      <c r="I769" s="13"/>
      <c r="J769" s="14"/>
      <c r="K769" s="14"/>
    </row>
    <row r="770" spans="2:11" ht="113.25" thickBot="1" x14ac:dyDescent="0.25">
      <c r="B770" s="36">
        <v>758</v>
      </c>
      <c r="C770" s="42">
        <v>10</v>
      </c>
      <c r="D770" s="43">
        <v>0</v>
      </c>
      <c r="E770" s="43">
        <v>5638</v>
      </c>
      <c r="F770" s="43">
        <v>0</v>
      </c>
      <c r="G770" s="44" t="s">
        <v>1299</v>
      </c>
      <c r="H770" s="44" t="s">
        <v>1300</v>
      </c>
      <c r="I770" s="13"/>
      <c r="J770" s="14"/>
      <c r="K770" s="14"/>
    </row>
    <row r="771" spans="2:11" ht="113.25" thickBot="1" x14ac:dyDescent="0.25">
      <c r="B771" s="36">
        <v>759</v>
      </c>
      <c r="C771" s="42">
        <v>10</v>
      </c>
      <c r="D771" s="43">
        <v>0</v>
      </c>
      <c r="E771" s="43">
        <v>5639</v>
      </c>
      <c r="F771" s="43">
        <v>0</v>
      </c>
      <c r="G771" s="44" t="s">
        <v>1301</v>
      </c>
      <c r="H771" s="44" t="s">
        <v>1302</v>
      </c>
      <c r="I771" s="13"/>
      <c r="J771" s="14"/>
      <c r="K771" s="14"/>
    </row>
    <row r="772" spans="2:11" ht="102" thickBot="1" x14ac:dyDescent="0.25">
      <c r="B772" s="36">
        <v>760</v>
      </c>
      <c r="C772" s="42">
        <v>10</v>
      </c>
      <c r="D772" s="43">
        <v>0</v>
      </c>
      <c r="E772" s="43">
        <v>6059</v>
      </c>
      <c r="F772" s="43">
        <v>0</v>
      </c>
      <c r="G772" s="44" t="s">
        <v>1303</v>
      </c>
      <c r="H772" s="44" t="s">
        <v>1304</v>
      </c>
      <c r="I772" s="13"/>
      <c r="J772" s="14"/>
      <c r="K772" s="14"/>
    </row>
    <row r="773" spans="2:11" ht="102" thickBot="1" x14ac:dyDescent="0.25">
      <c r="B773" s="36">
        <v>761</v>
      </c>
      <c r="C773" s="42">
        <v>10</v>
      </c>
      <c r="D773" s="43">
        <v>0</v>
      </c>
      <c r="E773" s="43">
        <v>6058</v>
      </c>
      <c r="F773" s="43">
        <v>0</v>
      </c>
      <c r="G773" s="44" t="s">
        <v>1305</v>
      </c>
      <c r="H773" s="44" t="s">
        <v>1306</v>
      </c>
      <c r="I773" s="13"/>
      <c r="J773" s="14"/>
      <c r="K773" s="14"/>
    </row>
    <row r="774" spans="2:11" ht="57" thickBot="1" x14ac:dyDescent="0.25">
      <c r="B774" s="36">
        <v>762</v>
      </c>
      <c r="C774" s="42">
        <v>10</v>
      </c>
      <c r="D774" s="43">
        <v>0</v>
      </c>
      <c r="E774" s="43">
        <v>4324</v>
      </c>
      <c r="F774" s="43">
        <v>0</v>
      </c>
      <c r="G774" s="44" t="s">
        <v>1307</v>
      </c>
      <c r="H774" s="44" t="s">
        <v>1308</v>
      </c>
      <c r="I774" s="13"/>
      <c r="J774" s="14"/>
      <c r="K774" s="14"/>
    </row>
    <row r="775" spans="2:11" ht="79.5" thickBot="1" x14ac:dyDescent="0.25">
      <c r="B775" s="36">
        <v>763</v>
      </c>
      <c r="C775" s="42">
        <v>10</v>
      </c>
      <c r="D775" s="43">
        <v>0</v>
      </c>
      <c r="E775" s="43">
        <v>5643</v>
      </c>
      <c r="F775" s="43">
        <v>0</v>
      </c>
      <c r="G775" s="44" t="s">
        <v>1309</v>
      </c>
      <c r="H775" s="44" t="s">
        <v>1300</v>
      </c>
      <c r="I775" s="13"/>
      <c r="J775" s="14"/>
      <c r="K775" s="14"/>
    </row>
    <row r="776" spans="2:11" ht="79.5" thickBot="1" x14ac:dyDescent="0.25">
      <c r="B776" s="36">
        <v>764</v>
      </c>
      <c r="C776" s="42">
        <v>10</v>
      </c>
      <c r="D776" s="43">
        <v>0</v>
      </c>
      <c r="E776" s="43">
        <v>5644</v>
      </c>
      <c r="F776" s="43">
        <v>0</v>
      </c>
      <c r="G776" s="44" t="s">
        <v>1310</v>
      </c>
      <c r="H776" s="44" t="s">
        <v>1311</v>
      </c>
      <c r="I776" s="13"/>
      <c r="J776" s="14"/>
      <c r="K776" s="14"/>
    </row>
    <row r="777" spans="2:11" ht="102" thickBot="1" x14ac:dyDescent="0.25">
      <c r="B777" s="36">
        <v>765</v>
      </c>
      <c r="C777" s="42">
        <v>10</v>
      </c>
      <c r="D777" s="43">
        <v>0</v>
      </c>
      <c r="E777" s="43">
        <v>5252</v>
      </c>
      <c r="F777" s="43">
        <v>0</v>
      </c>
      <c r="G777" s="44" t="s">
        <v>1312</v>
      </c>
      <c r="H777" s="44" t="s">
        <v>1313</v>
      </c>
      <c r="I777" s="13"/>
      <c r="J777" s="14"/>
      <c r="K777" s="14"/>
    </row>
    <row r="778" spans="2:11" ht="102" thickBot="1" x14ac:dyDescent="0.25">
      <c r="B778" s="36">
        <v>766</v>
      </c>
      <c r="C778" s="42">
        <v>10</v>
      </c>
      <c r="D778" s="43">
        <v>0</v>
      </c>
      <c r="E778" s="43">
        <v>5253</v>
      </c>
      <c r="F778" s="43">
        <v>0</v>
      </c>
      <c r="G778" s="44" t="s">
        <v>1314</v>
      </c>
      <c r="H778" s="44" t="s">
        <v>1313</v>
      </c>
      <c r="I778" s="13"/>
      <c r="J778" s="14"/>
      <c r="K778" s="14"/>
    </row>
    <row r="779" spans="2:11" ht="23.25" thickBot="1" x14ac:dyDescent="0.25">
      <c r="B779" s="36">
        <v>767</v>
      </c>
      <c r="C779" s="42">
        <v>10</v>
      </c>
      <c r="D779" s="43">
        <v>0</v>
      </c>
      <c r="E779" s="43">
        <v>2331</v>
      </c>
      <c r="F779" s="43">
        <v>0</v>
      </c>
      <c r="G779" s="44" t="s">
        <v>1315</v>
      </c>
      <c r="H779" s="44" t="s">
        <v>74</v>
      </c>
      <c r="I779" s="13"/>
      <c r="J779" s="14"/>
      <c r="K779" s="14"/>
    </row>
    <row r="780" spans="2:11" ht="23.25" thickBot="1" x14ac:dyDescent="0.25">
      <c r="B780" s="36">
        <v>768</v>
      </c>
      <c r="C780" s="42" t="s">
        <v>134</v>
      </c>
      <c r="D780" s="43"/>
      <c r="E780" s="43"/>
      <c r="F780" s="43"/>
      <c r="G780" s="44" t="s">
        <v>1316</v>
      </c>
      <c r="H780" s="44" t="s">
        <v>795</v>
      </c>
      <c r="I780" s="13"/>
      <c r="J780" s="14"/>
      <c r="K780" s="14"/>
    </row>
    <row r="781" spans="2:11" ht="34.5" thickBot="1" x14ac:dyDescent="0.25">
      <c r="B781" s="36">
        <v>769</v>
      </c>
      <c r="C781" s="42">
        <v>10</v>
      </c>
      <c r="D781" s="43">
        <v>0</v>
      </c>
      <c r="E781" s="43">
        <v>2871</v>
      </c>
      <c r="F781" s="43">
        <v>0</v>
      </c>
      <c r="G781" s="44" t="s">
        <v>1317</v>
      </c>
      <c r="H781" s="44" t="s">
        <v>1318</v>
      </c>
      <c r="I781" s="13"/>
      <c r="J781" s="14"/>
      <c r="K781" s="14"/>
    </row>
    <row r="782" spans="2:11" ht="34.5" thickBot="1" x14ac:dyDescent="0.25">
      <c r="B782" s="36">
        <v>770</v>
      </c>
      <c r="C782" s="42">
        <v>10</v>
      </c>
      <c r="D782" s="43">
        <v>0</v>
      </c>
      <c r="E782" s="43">
        <v>3102</v>
      </c>
      <c r="F782" s="43">
        <v>0</v>
      </c>
      <c r="G782" s="44" t="s">
        <v>1319</v>
      </c>
      <c r="H782" s="44" t="s">
        <v>1320</v>
      </c>
      <c r="I782" s="13"/>
      <c r="J782" s="14"/>
      <c r="K782" s="14"/>
    </row>
    <row r="783" spans="2:11" ht="45.75" thickBot="1" x14ac:dyDescent="0.25">
      <c r="B783" s="36">
        <v>771</v>
      </c>
      <c r="C783" s="42">
        <v>10</v>
      </c>
      <c r="D783" s="43">
        <v>0</v>
      </c>
      <c r="E783" s="43">
        <v>2178</v>
      </c>
      <c r="F783" s="43">
        <v>0</v>
      </c>
      <c r="G783" s="44" t="s">
        <v>1321</v>
      </c>
      <c r="H783" s="44" t="s">
        <v>1322</v>
      </c>
      <c r="I783" s="13"/>
      <c r="J783" s="14"/>
      <c r="K783" s="14"/>
    </row>
    <row r="784" spans="2:11" ht="34.5" thickBot="1" x14ac:dyDescent="0.25">
      <c r="B784" s="36">
        <v>772</v>
      </c>
      <c r="C784" s="42">
        <v>10</v>
      </c>
      <c r="D784" s="43">
        <v>0</v>
      </c>
      <c r="E784" s="43">
        <v>2624</v>
      </c>
      <c r="F784" s="43">
        <v>0</v>
      </c>
      <c r="G784" s="44" t="s">
        <v>1323</v>
      </c>
      <c r="H784" s="44" t="s">
        <v>1324</v>
      </c>
      <c r="I784" s="13"/>
      <c r="J784" s="14"/>
      <c r="K784" s="14"/>
    </row>
    <row r="785" spans="2:11" ht="23.25" thickBot="1" x14ac:dyDescent="0.25">
      <c r="B785" s="36">
        <v>773</v>
      </c>
      <c r="C785" s="42">
        <v>10</v>
      </c>
      <c r="D785" s="43">
        <v>0</v>
      </c>
      <c r="E785" s="43">
        <v>2611</v>
      </c>
      <c r="F785" s="43">
        <v>0</v>
      </c>
      <c r="G785" s="44" t="s">
        <v>1325</v>
      </c>
      <c r="H785" s="44" t="s">
        <v>49</v>
      </c>
      <c r="I785" s="13"/>
      <c r="J785" s="14"/>
      <c r="K785" s="14"/>
    </row>
    <row r="786" spans="2:11" ht="13.5" thickBot="1" x14ac:dyDescent="0.25">
      <c r="B786" s="36">
        <v>774</v>
      </c>
      <c r="C786" s="42">
        <v>10</v>
      </c>
      <c r="D786" s="43">
        <v>0</v>
      </c>
      <c r="E786" s="43">
        <v>2610</v>
      </c>
      <c r="F786" s="43">
        <v>0</v>
      </c>
      <c r="G786" s="44" t="s">
        <v>1326</v>
      </c>
      <c r="H786" s="44" t="s">
        <v>49</v>
      </c>
      <c r="I786" s="13"/>
      <c r="J786" s="14"/>
      <c r="K786" s="14"/>
    </row>
    <row r="787" spans="2:11" ht="34.5" thickBot="1" x14ac:dyDescent="0.25">
      <c r="B787" s="36">
        <v>775</v>
      </c>
      <c r="C787" s="42" t="s">
        <v>134</v>
      </c>
      <c r="D787" s="43"/>
      <c r="E787" s="43"/>
      <c r="F787" s="43"/>
      <c r="G787" s="44" t="s">
        <v>1327</v>
      </c>
      <c r="H787" s="44" t="s">
        <v>49</v>
      </c>
      <c r="I787" s="13"/>
      <c r="J787" s="14"/>
      <c r="K787" s="14"/>
    </row>
    <row r="788" spans="2:11" ht="34.5" thickBot="1" x14ac:dyDescent="0.25">
      <c r="B788" s="36">
        <v>776</v>
      </c>
      <c r="C788" s="42">
        <v>10</v>
      </c>
      <c r="D788" s="43">
        <v>0</v>
      </c>
      <c r="E788" s="43">
        <v>525</v>
      </c>
      <c r="F788" s="43">
        <v>0</v>
      </c>
      <c r="G788" s="44" t="s">
        <v>1328</v>
      </c>
      <c r="H788" s="44" t="s">
        <v>266</v>
      </c>
      <c r="I788" s="13"/>
      <c r="J788" s="14"/>
      <c r="K788" s="14"/>
    </row>
    <row r="789" spans="2:11" ht="34.5" thickBot="1" x14ac:dyDescent="0.25">
      <c r="B789" s="36">
        <v>777</v>
      </c>
      <c r="C789" s="42">
        <v>40</v>
      </c>
      <c r="D789" s="43">
        <v>0</v>
      </c>
      <c r="E789" s="43">
        <v>2619</v>
      </c>
      <c r="F789" s="43">
        <v>0</v>
      </c>
      <c r="G789" s="44" t="s">
        <v>1329</v>
      </c>
      <c r="H789" s="44" t="s">
        <v>1330</v>
      </c>
      <c r="I789" s="13"/>
      <c r="J789" s="14"/>
      <c r="K789" s="14"/>
    </row>
    <row r="790" spans="2:11" ht="23.25" thickBot="1" x14ac:dyDescent="0.25">
      <c r="B790" s="36">
        <v>778</v>
      </c>
      <c r="C790" s="42">
        <v>40</v>
      </c>
      <c r="D790" s="43">
        <v>0</v>
      </c>
      <c r="E790" s="43">
        <v>2601</v>
      </c>
      <c r="F790" s="43">
        <v>0</v>
      </c>
      <c r="G790" s="44" t="s">
        <v>1331</v>
      </c>
      <c r="H790" s="44" t="s">
        <v>1332</v>
      </c>
      <c r="I790" s="13"/>
      <c r="J790" s="14"/>
      <c r="K790" s="14"/>
    </row>
    <row r="791" spans="2:11" ht="23.25" thickBot="1" x14ac:dyDescent="0.25">
      <c r="B791" s="36">
        <v>779</v>
      </c>
      <c r="C791" s="42">
        <v>40</v>
      </c>
      <c r="D791" s="43">
        <v>0</v>
      </c>
      <c r="E791" s="43">
        <v>2602</v>
      </c>
      <c r="F791" s="43">
        <v>0</v>
      </c>
      <c r="G791" s="44" t="s">
        <v>1333</v>
      </c>
      <c r="H791" s="44" t="s">
        <v>1334</v>
      </c>
      <c r="I791" s="13"/>
      <c r="J791" s="14"/>
      <c r="K791" s="14"/>
    </row>
    <row r="792" spans="2:11" ht="23.25" thickBot="1" x14ac:dyDescent="0.25">
      <c r="B792" s="36">
        <v>780</v>
      </c>
      <c r="C792" s="42">
        <v>10</v>
      </c>
      <c r="D792" s="43">
        <v>0</v>
      </c>
      <c r="E792" s="43">
        <v>6134</v>
      </c>
      <c r="F792" s="43">
        <v>0</v>
      </c>
      <c r="G792" s="44" t="s">
        <v>1335</v>
      </c>
      <c r="H792" s="44" t="s">
        <v>1336</v>
      </c>
      <c r="I792" s="13"/>
      <c r="J792" s="14"/>
      <c r="K792" s="14"/>
    </row>
    <row r="793" spans="2:11" ht="23.25" thickBot="1" x14ac:dyDescent="0.25">
      <c r="B793" s="36">
        <v>781</v>
      </c>
      <c r="C793" s="42">
        <v>10</v>
      </c>
      <c r="D793" s="43">
        <v>0</v>
      </c>
      <c r="E793" s="43">
        <v>6134</v>
      </c>
      <c r="F793" s="43">
        <v>1</v>
      </c>
      <c r="G793" s="44" t="s">
        <v>1337</v>
      </c>
      <c r="H793" s="44" t="s">
        <v>1338</v>
      </c>
      <c r="I793" s="13"/>
      <c r="J793" s="14"/>
      <c r="K793" s="14"/>
    </row>
    <row r="794" spans="2:11" ht="23.25" thickBot="1" x14ac:dyDescent="0.25">
      <c r="B794" s="36">
        <v>782</v>
      </c>
      <c r="C794" s="42">
        <v>40</v>
      </c>
      <c r="D794" s="43">
        <v>0</v>
      </c>
      <c r="E794" s="43">
        <v>4027</v>
      </c>
      <c r="F794" s="43">
        <v>0</v>
      </c>
      <c r="G794" s="44" t="s">
        <v>1339</v>
      </c>
      <c r="H794" s="44" t="s">
        <v>1340</v>
      </c>
      <c r="I794" s="13"/>
      <c r="J794" s="14"/>
      <c r="K794" s="14"/>
    </row>
    <row r="795" spans="2:11" ht="34.5" thickBot="1" x14ac:dyDescent="0.25">
      <c r="B795" s="36">
        <v>783</v>
      </c>
      <c r="C795" s="42">
        <v>40</v>
      </c>
      <c r="D795" s="43">
        <v>0</v>
      </c>
      <c r="E795" s="43">
        <v>242</v>
      </c>
      <c r="F795" s="43">
        <v>0</v>
      </c>
      <c r="G795" s="44" t="s">
        <v>1341</v>
      </c>
      <c r="H795" s="44" t="s">
        <v>1342</v>
      </c>
      <c r="I795" s="13"/>
      <c r="J795" s="14"/>
      <c r="K795" s="14"/>
    </row>
    <row r="796" spans="2:11" ht="34.5" thickBot="1" x14ac:dyDescent="0.25">
      <c r="B796" s="36">
        <v>784</v>
      </c>
      <c r="C796" s="42">
        <v>10</v>
      </c>
      <c r="D796" s="43">
        <v>0</v>
      </c>
      <c r="E796" s="43">
        <v>3145</v>
      </c>
      <c r="F796" s="43">
        <v>0</v>
      </c>
      <c r="G796" s="44" t="s">
        <v>1343</v>
      </c>
      <c r="H796" s="44" t="s">
        <v>1344</v>
      </c>
      <c r="I796" s="13"/>
      <c r="J796" s="14"/>
      <c r="K796" s="14"/>
    </row>
    <row r="797" spans="2:11" ht="34.5" thickBot="1" x14ac:dyDescent="0.25">
      <c r="B797" s="36">
        <v>785</v>
      </c>
      <c r="C797" s="42">
        <v>10</v>
      </c>
      <c r="D797" s="43">
        <v>0</v>
      </c>
      <c r="E797" s="43">
        <v>3146</v>
      </c>
      <c r="F797" s="43">
        <v>0</v>
      </c>
      <c r="G797" s="44" t="s">
        <v>1345</v>
      </c>
      <c r="H797" s="44" t="s">
        <v>1344</v>
      </c>
      <c r="I797" s="13"/>
      <c r="J797" s="14"/>
      <c r="K797" s="14"/>
    </row>
    <row r="798" spans="2:11" ht="13.5" thickBot="1" x14ac:dyDescent="0.25">
      <c r="B798" s="36">
        <v>786</v>
      </c>
      <c r="C798" s="42">
        <v>10</v>
      </c>
      <c r="D798" s="43">
        <v>0</v>
      </c>
      <c r="E798" s="43">
        <v>9308</v>
      </c>
      <c r="F798" s="43">
        <v>0</v>
      </c>
      <c r="G798" s="44" t="s">
        <v>1346</v>
      </c>
      <c r="H798" s="44" t="s">
        <v>1347</v>
      </c>
      <c r="I798" s="13"/>
      <c r="J798" s="14"/>
      <c r="K798" s="14"/>
    </row>
    <row r="799" spans="2:11" ht="34.5" thickBot="1" x14ac:dyDescent="0.25">
      <c r="B799" s="36">
        <v>787</v>
      </c>
      <c r="C799" s="42">
        <v>10</v>
      </c>
      <c r="D799" s="43">
        <v>0</v>
      </c>
      <c r="E799" s="43">
        <v>9308</v>
      </c>
      <c r="F799" s="43">
        <v>0</v>
      </c>
      <c r="G799" s="44" t="s">
        <v>1348</v>
      </c>
      <c r="H799" s="44" t="s">
        <v>337</v>
      </c>
      <c r="I799" s="13"/>
      <c r="J799" s="14"/>
      <c r="K799" s="14"/>
    </row>
    <row r="800" spans="2:11" ht="68.25" thickBot="1" x14ac:dyDescent="0.25">
      <c r="B800" s="36">
        <v>788</v>
      </c>
      <c r="C800" s="42">
        <v>10</v>
      </c>
      <c r="D800" s="43">
        <v>0</v>
      </c>
      <c r="E800" s="43">
        <v>6070</v>
      </c>
      <c r="F800" s="43">
        <v>0</v>
      </c>
      <c r="G800" s="44" t="s">
        <v>1349</v>
      </c>
      <c r="H800" s="44" t="s">
        <v>1350</v>
      </c>
      <c r="I800" s="13"/>
      <c r="J800" s="14"/>
      <c r="K800" s="14"/>
    </row>
    <row r="801" spans="2:11" ht="34.5" thickBot="1" x14ac:dyDescent="0.25">
      <c r="B801" s="36">
        <v>789</v>
      </c>
      <c r="C801" s="42">
        <v>10</v>
      </c>
      <c r="D801" s="43">
        <v>0</v>
      </c>
      <c r="E801" s="43">
        <v>5432</v>
      </c>
      <c r="F801" s="43">
        <v>0</v>
      </c>
      <c r="G801" s="44" t="s">
        <v>1351</v>
      </c>
      <c r="H801" s="44" t="s">
        <v>1352</v>
      </c>
      <c r="I801" s="13"/>
      <c r="J801" s="14"/>
      <c r="K801" s="14"/>
    </row>
    <row r="802" spans="2:11" ht="34.5" thickBot="1" x14ac:dyDescent="0.25">
      <c r="B802" s="36">
        <v>790</v>
      </c>
      <c r="C802" s="42">
        <v>10</v>
      </c>
      <c r="D802" s="43">
        <v>0</v>
      </c>
      <c r="E802" s="43">
        <v>4302</v>
      </c>
      <c r="F802" s="43">
        <v>0</v>
      </c>
      <c r="G802" s="44" t="s">
        <v>1353</v>
      </c>
      <c r="H802" s="44" t="s">
        <v>1354</v>
      </c>
      <c r="I802" s="13"/>
      <c r="J802" s="14"/>
      <c r="K802" s="14"/>
    </row>
    <row r="803" spans="2:11" ht="23.25" thickBot="1" x14ac:dyDescent="0.25">
      <c r="B803" s="36">
        <v>791</v>
      </c>
      <c r="C803" s="42">
        <v>10</v>
      </c>
      <c r="D803" s="43">
        <v>0</v>
      </c>
      <c r="E803" s="43">
        <v>5815</v>
      </c>
      <c r="F803" s="43">
        <v>0</v>
      </c>
      <c r="G803" s="44" t="s">
        <v>1355</v>
      </c>
      <c r="H803" s="44" t="s">
        <v>57</v>
      </c>
      <c r="I803" s="13"/>
      <c r="J803" s="14"/>
      <c r="K803" s="14"/>
    </row>
    <row r="804" spans="2:11" ht="45.75" thickBot="1" x14ac:dyDescent="0.25">
      <c r="B804" s="36">
        <v>792</v>
      </c>
      <c r="C804" s="42">
        <v>10</v>
      </c>
      <c r="D804" s="43">
        <v>0</v>
      </c>
      <c r="E804" s="43">
        <v>626</v>
      </c>
      <c r="F804" s="43">
        <v>1</v>
      </c>
      <c r="G804" s="44" t="s">
        <v>1356</v>
      </c>
      <c r="H804" s="44" t="s">
        <v>711</v>
      </c>
      <c r="I804" s="13"/>
      <c r="J804" s="14"/>
      <c r="K804" s="14"/>
    </row>
    <row r="805" spans="2:11" ht="45.75" thickBot="1" x14ac:dyDescent="0.25">
      <c r="B805" s="36">
        <v>793</v>
      </c>
      <c r="C805" s="42">
        <v>10</v>
      </c>
      <c r="D805" s="43">
        <v>0</v>
      </c>
      <c r="E805" s="43">
        <v>1732</v>
      </c>
      <c r="F805" s="43">
        <v>0</v>
      </c>
      <c r="G805" s="44" t="s">
        <v>1357</v>
      </c>
      <c r="H805" s="44" t="s">
        <v>1358</v>
      </c>
      <c r="I805" s="13"/>
      <c r="J805" s="14"/>
      <c r="K805" s="14"/>
    </row>
    <row r="806" spans="2:11" ht="45.75" thickBot="1" x14ac:dyDescent="0.25">
      <c r="B806" s="36">
        <v>794</v>
      </c>
      <c r="C806" s="42">
        <v>10</v>
      </c>
      <c r="D806" s="43">
        <v>0</v>
      </c>
      <c r="E806" s="43">
        <v>1732</v>
      </c>
      <c r="F806" s="43">
        <v>1</v>
      </c>
      <c r="G806" s="44" t="s">
        <v>1359</v>
      </c>
      <c r="H806" s="44" t="s">
        <v>711</v>
      </c>
      <c r="I806" s="13"/>
      <c r="J806" s="14"/>
      <c r="K806" s="14"/>
    </row>
    <row r="807" spans="2:11" ht="34.5" thickBot="1" x14ac:dyDescent="0.25">
      <c r="B807" s="36">
        <v>795</v>
      </c>
      <c r="C807" s="42">
        <v>10</v>
      </c>
      <c r="D807" s="43">
        <v>0</v>
      </c>
      <c r="E807" s="43">
        <v>626</v>
      </c>
      <c r="F807" s="43">
        <v>0</v>
      </c>
      <c r="G807" s="44" t="s">
        <v>1360</v>
      </c>
      <c r="H807" s="44" t="s">
        <v>1358</v>
      </c>
      <c r="I807" s="13"/>
      <c r="J807" s="14"/>
      <c r="K807" s="14"/>
    </row>
    <row r="808" spans="2:11" ht="34.5" thickBot="1" x14ac:dyDescent="0.25">
      <c r="B808" s="36">
        <v>796</v>
      </c>
      <c r="C808" s="42">
        <v>10</v>
      </c>
      <c r="D808" s="43">
        <v>0</v>
      </c>
      <c r="E808" s="43">
        <v>2135</v>
      </c>
      <c r="F808" s="43">
        <v>0</v>
      </c>
      <c r="G808" s="44" t="s">
        <v>1361</v>
      </c>
      <c r="H808" s="44" t="s">
        <v>1362</v>
      </c>
      <c r="I808" s="13"/>
      <c r="J808" s="14"/>
      <c r="K808" s="14"/>
    </row>
    <row r="809" spans="2:11" ht="34.5" thickBot="1" x14ac:dyDescent="0.25">
      <c r="B809" s="36">
        <v>797</v>
      </c>
      <c r="C809" s="42">
        <v>10</v>
      </c>
      <c r="D809" s="43">
        <v>0</v>
      </c>
      <c r="E809" s="43">
        <v>5267</v>
      </c>
      <c r="F809" s="43">
        <v>0</v>
      </c>
      <c r="G809" s="44" t="s">
        <v>1363</v>
      </c>
      <c r="H809" s="44" t="s">
        <v>1364</v>
      </c>
      <c r="I809" s="13"/>
      <c r="J809" s="14"/>
      <c r="K809" s="14"/>
    </row>
    <row r="810" spans="2:11" ht="23.25" thickBot="1" x14ac:dyDescent="0.25">
      <c r="B810" s="36">
        <v>798</v>
      </c>
      <c r="C810" s="42">
        <v>10</v>
      </c>
      <c r="D810" s="43">
        <v>0</v>
      </c>
      <c r="E810" s="43">
        <v>5455</v>
      </c>
      <c r="F810" s="43">
        <v>0</v>
      </c>
      <c r="G810" s="44" t="s">
        <v>1365</v>
      </c>
      <c r="H810" s="44" t="s">
        <v>1366</v>
      </c>
      <c r="I810" s="13"/>
      <c r="J810" s="14"/>
      <c r="K810" s="14"/>
    </row>
    <row r="811" spans="2:11" ht="34.5" thickBot="1" x14ac:dyDescent="0.25">
      <c r="B811" s="36">
        <v>799</v>
      </c>
      <c r="C811" s="42">
        <v>10</v>
      </c>
      <c r="D811" s="43">
        <v>0</v>
      </c>
      <c r="E811" s="43">
        <v>4160</v>
      </c>
      <c r="F811" s="43">
        <v>0</v>
      </c>
      <c r="G811" s="44" t="s">
        <v>1367</v>
      </c>
      <c r="H811" s="44" t="s">
        <v>1368</v>
      </c>
      <c r="I811" s="13"/>
      <c r="J811" s="14"/>
      <c r="K811" s="14"/>
    </row>
    <row r="812" spans="2:11" ht="34.5" thickBot="1" x14ac:dyDescent="0.25">
      <c r="B812" s="36">
        <v>800</v>
      </c>
      <c r="C812" s="42">
        <v>40</v>
      </c>
      <c r="D812" s="43">
        <v>0</v>
      </c>
      <c r="E812" s="43">
        <v>4054</v>
      </c>
      <c r="F812" s="43">
        <v>0</v>
      </c>
      <c r="G812" s="44" t="s">
        <v>1369</v>
      </c>
      <c r="H812" s="44" t="s">
        <v>1370</v>
      </c>
      <c r="I812" s="13"/>
      <c r="J812" s="14"/>
      <c r="K812" s="14"/>
    </row>
    <row r="813" spans="2:11" ht="34.5" thickBot="1" x14ac:dyDescent="0.25">
      <c r="B813" s="36">
        <v>801</v>
      </c>
      <c r="C813" s="42">
        <v>10</v>
      </c>
      <c r="D813" s="43">
        <v>0</v>
      </c>
      <c r="E813" s="43">
        <v>5353</v>
      </c>
      <c r="F813" s="43">
        <v>0</v>
      </c>
      <c r="G813" s="44" t="s">
        <v>1371</v>
      </c>
      <c r="H813" s="44" t="s">
        <v>1372</v>
      </c>
      <c r="I813" s="13"/>
      <c r="J813" s="14"/>
      <c r="K813" s="14"/>
    </row>
    <row r="814" spans="2:11" ht="23.25" thickBot="1" x14ac:dyDescent="0.25">
      <c r="B814" s="36">
        <v>802</v>
      </c>
      <c r="C814" s="42">
        <v>40</v>
      </c>
      <c r="D814" s="43">
        <v>0</v>
      </c>
      <c r="E814" s="43">
        <v>4478</v>
      </c>
      <c r="F814" s="43">
        <v>0</v>
      </c>
      <c r="G814" s="44" t="s">
        <v>1373</v>
      </c>
      <c r="H814" s="44" t="s">
        <v>715</v>
      </c>
      <c r="I814" s="13"/>
      <c r="J814" s="14"/>
      <c r="K814" s="14"/>
    </row>
    <row r="815" spans="2:11" ht="34.5" thickBot="1" x14ac:dyDescent="0.25">
      <c r="B815" s="36">
        <v>803</v>
      </c>
      <c r="C815" s="42">
        <v>40</v>
      </c>
      <c r="D815" s="43">
        <v>0</v>
      </c>
      <c r="E815" s="43">
        <v>206</v>
      </c>
      <c r="F815" s="43">
        <v>0</v>
      </c>
      <c r="G815" s="44" t="s">
        <v>1374</v>
      </c>
      <c r="H815" s="44" t="s">
        <v>1375</v>
      </c>
      <c r="I815" s="13"/>
      <c r="J815" s="14"/>
      <c r="K815" s="14"/>
    </row>
    <row r="816" spans="2:11" ht="34.5" thickBot="1" x14ac:dyDescent="0.25">
      <c r="B816" s="36">
        <v>804</v>
      </c>
      <c r="C816" s="42">
        <v>40</v>
      </c>
      <c r="D816" s="43">
        <v>0</v>
      </c>
      <c r="E816" s="43">
        <v>206</v>
      </c>
      <c r="F816" s="43">
        <v>1</v>
      </c>
      <c r="G816" s="44" t="s">
        <v>1376</v>
      </c>
      <c r="H816" s="44" t="s">
        <v>1377</v>
      </c>
      <c r="I816" s="13"/>
      <c r="J816" s="14"/>
      <c r="K816" s="14"/>
    </row>
    <row r="817" spans="2:11" ht="23.25" thickBot="1" x14ac:dyDescent="0.25">
      <c r="B817" s="36">
        <v>805</v>
      </c>
      <c r="C817" s="42">
        <v>10</v>
      </c>
      <c r="D817" s="43">
        <v>0</v>
      </c>
      <c r="E817" s="43">
        <v>811</v>
      </c>
      <c r="F817" s="43">
        <v>0</v>
      </c>
      <c r="G817" s="44" t="s">
        <v>1378</v>
      </c>
      <c r="H817" s="44" t="s">
        <v>1379</v>
      </c>
      <c r="I817" s="13"/>
      <c r="J817" s="14"/>
      <c r="K817" s="14"/>
    </row>
    <row r="818" spans="2:11" ht="23.25" thickBot="1" x14ac:dyDescent="0.25">
      <c r="B818" s="36">
        <v>806</v>
      </c>
      <c r="C818" s="42" t="s">
        <v>134</v>
      </c>
      <c r="D818" s="43"/>
      <c r="E818" s="43"/>
      <c r="F818" s="43"/>
      <c r="G818" s="44" t="s">
        <v>1380</v>
      </c>
      <c r="H818" s="44" t="s">
        <v>795</v>
      </c>
      <c r="I818" s="13"/>
      <c r="J818" s="14"/>
      <c r="K818" s="14"/>
    </row>
    <row r="819" spans="2:11" ht="34.5" thickBot="1" x14ac:dyDescent="0.25">
      <c r="B819" s="36">
        <v>807</v>
      </c>
      <c r="C819" s="42">
        <v>10</v>
      </c>
      <c r="D819" s="43">
        <v>0</v>
      </c>
      <c r="E819" s="43">
        <v>2179</v>
      </c>
      <c r="F819" s="43">
        <v>0</v>
      </c>
      <c r="G819" s="44" t="s">
        <v>1381</v>
      </c>
      <c r="H819" s="44" t="s">
        <v>1382</v>
      </c>
      <c r="I819" s="13"/>
      <c r="J819" s="14"/>
      <c r="K819" s="14"/>
    </row>
    <row r="820" spans="2:11" ht="45.75" thickBot="1" x14ac:dyDescent="0.25">
      <c r="B820" s="36">
        <v>808</v>
      </c>
      <c r="C820" s="42">
        <v>10</v>
      </c>
      <c r="D820" s="43">
        <v>0</v>
      </c>
      <c r="E820" s="43">
        <v>3012</v>
      </c>
      <c r="F820" s="43">
        <v>0</v>
      </c>
      <c r="G820" s="44" t="s">
        <v>1383</v>
      </c>
      <c r="H820" s="44" t="s">
        <v>1384</v>
      </c>
      <c r="I820" s="13"/>
      <c r="J820" s="14"/>
      <c r="K820" s="14"/>
    </row>
    <row r="821" spans="2:11" ht="23.25" thickBot="1" x14ac:dyDescent="0.25">
      <c r="B821" s="36">
        <v>809</v>
      </c>
      <c r="C821" s="42">
        <v>10</v>
      </c>
      <c r="D821" s="43">
        <v>0</v>
      </c>
      <c r="E821" s="43">
        <v>903</v>
      </c>
      <c r="F821" s="43">
        <v>0</v>
      </c>
      <c r="G821" s="44" t="s">
        <v>1385</v>
      </c>
      <c r="H821" s="44" t="s">
        <v>1379</v>
      </c>
      <c r="I821" s="13"/>
      <c r="J821" s="14"/>
      <c r="K821" s="14"/>
    </row>
    <row r="822" spans="2:11" ht="34.5" thickBot="1" x14ac:dyDescent="0.25">
      <c r="B822" s="36">
        <v>810</v>
      </c>
      <c r="C822" s="42">
        <v>10</v>
      </c>
      <c r="D822" s="43">
        <v>0</v>
      </c>
      <c r="E822" s="43">
        <v>4483</v>
      </c>
      <c r="F822" s="43">
        <v>0</v>
      </c>
      <c r="G822" s="44" t="s">
        <v>1386</v>
      </c>
      <c r="H822" s="44" t="s">
        <v>1387</v>
      </c>
      <c r="I822" s="13"/>
      <c r="J822" s="14"/>
      <c r="K822" s="14"/>
    </row>
    <row r="823" spans="2:11" ht="34.5" thickBot="1" x14ac:dyDescent="0.25">
      <c r="B823" s="36">
        <v>811</v>
      </c>
      <c r="C823" s="42">
        <v>10</v>
      </c>
      <c r="D823" s="43">
        <v>0</v>
      </c>
      <c r="E823" s="43">
        <v>4483</v>
      </c>
      <c r="F823" s="43">
        <v>1</v>
      </c>
      <c r="G823" s="44" t="s">
        <v>1388</v>
      </c>
      <c r="H823" s="44" t="s">
        <v>1075</v>
      </c>
      <c r="I823" s="13"/>
      <c r="J823" s="14"/>
      <c r="K823" s="14"/>
    </row>
    <row r="824" spans="2:11" ht="45.75" thickBot="1" x14ac:dyDescent="0.25">
      <c r="B824" s="36">
        <v>812</v>
      </c>
      <c r="C824" s="42">
        <v>10</v>
      </c>
      <c r="D824" s="43">
        <v>0</v>
      </c>
      <c r="E824" s="43">
        <v>3263</v>
      </c>
      <c r="F824" s="43">
        <v>0</v>
      </c>
      <c r="G824" s="44" t="s">
        <v>1389</v>
      </c>
      <c r="H824" s="44" t="s">
        <v>1390</v>
      </c>
      <c r="I824" s="13"/>
      <c r="J824" s="14"/>
      <c r="K824" s="14"/>
    </row>
    <row r="825" spans="2:11" ht="45.75" thickBot="1" x14ac:dyDescent="0.25">
      <c r="B825" s="36">
        <v>813</v>
      </c>
      <c r="C825" s="42">
        <v>10</v>
      </c>
      <c r="D825" s="43">
        <v>0</v>
      </c>
      <c r="E825" s="43">
        <v>3263</v>
      </c>
      <c r="F825" s="43">
        <v>1</v>
      </c>
      <c r="G825" s="44" t="s">
        <v>1391</v>
      </c>
      <c r="H825" s="44" t="s">
        <v>1392</v>
      </c>
      <c r="I825" s="13"/>
      <c r="J825" s="14"/>
      <c r="K825" s="14"/>
    </row>
    <row r="826" spans="2:11" ht="45.75" thickBot="1" x14ac:dyDescent="0.25">
      <c r="B826" s="36">
        <v>814</v>
      </c>
      <c r="C826" s="42">
        <v>10</v>
      </c>
      <c r="D826" s="43">
        <v>0</v>
      </c>
      <c r="E826" s="43">
        <v>3263</v>
      </c>
      <c r="F826" s="43">
        <v>2</v>
      </c>
      <c r="G826" s="44" t="s">
        <v>1393</v>
      </c>
      <c r="H826" s="44" t="s">
        <v>1394</v>
      </c>
      <c r="I826" s="13"/>
      <c r="J826" s="14"/>
      <c r="K826" s="14"/>
    </row>
    <row r="827" spans="2:11" ht="34.5" thickBot="1" x14ac:dyDescent="0.25">
      <c r="B827" s="36">
        <v>815</v>
      </c>
      <c r="C827" s="42">
        <v>10</v>
      </c>
      <c r="D827" s="43">
        <v>0</v>
      </c>
      <c r="E827" s="43">
        <v>3261</v>
      </c>
      <c r="F827" s="43">
        <v>0</v>
      </c>
      <c r="G827" s="44" t="s">
        <v>1395</v>
      </c>
      <c r="H827" s="44" t="s">
        <v>1396</v>
      </c>
      <c r="I827" s="13"/>
      <c r="J827" s="14"/>
      <c r="K827" s="14"/>
    </row>
    <row r="828" spans="2:11" ht="23.25" thickBot="1" x14ac:dyDescent="0.25">
      <c r="B828" s="36">
        <v>816</v>
      </c>
      <c r="C828" s="42">
        <v>10</v>
      </c>
      <c r="D828" s="43">
        <v>0</v>
      </c>
      <c r="E828" s="43">
        <v>5426</v>
      </c>
      <c r="F828" s="43">
        <v>0</v>
      </c>
      <c r="G828" s="44" t="s">
        <v>1397</v>
      </c>
      <c r="H828" s="44" t="s">
        <v>103</v>
      </c>
      <c r="I828" s="13"/>
      <c r="J828" s="14"/>
      <c r="K828" s="14"/>
    </row>
    <row r="829" spans="2:11" ht="23.25" thickBot="1" x14ac:dyDescent="0.25">
      <c r="B829" s="36">
        <v>817</v>
      </c>
      <c r="C829" s="42">
        <v>10</v>
      </c>
      <c r="D829" s="43">
        <v>0</v>
      </c>
      <c r="E829" s="43">
        <v>450</v>
      </c>
      <c r="F829" s="43">
        <v>0</v>
      </c>
      <c r="G829" s="44" t="s">
        <v>1398</v>
      </c>
      <c r="H829" s="44" t="s">
        <v>49</v>
      </c>
      <c r="I829" s="13"/>
      <c r="J829" s="14"/>
      <c r="K829" s="14"/>
    </row>
    <row r="830" spans="2:11" ht="45.75" thickBot="1" x14ac:dyDescent="0.25">
      <c r="B830" s="36">
        <v>818</v>
      </c>
      <c r="C830" s="42">
        <v>10</v>
      </c>
      <c r="D830" s="43">
        <v>0</v>
      </c>
      <c r="E830" s="43">
        <v>5646</v>
      </c>
      <c r="F830" s="43">
        <v>0</v>
      </c>
      <c r="G830" s="44" t="s">
        <v>1399</v>
      </c>
      <c r="H830" s="44" t="s">
        <v>1400</v>
      </c>
      <c r="I830" s="13"/>
      <c r="J830" s="14"/>
      <c r="K830" s="14"/>
    </row>
    <row r="831" spans="2:11" ht="34.5" thickBot="1" x14ac:dyDescent="0.25">
      <c r="B831" s="36">
        <v>819</v>
      </c>
      <c r="C831" s="42">
        <v>10</v>
      </c>
      <c r="D831" s="43">
        <v>0</v>
      </c>
      <c r="E831" s="43">
        <v>9262</v>
      </c>
      <c r="F831" s="43">
        <v>0</v>
      </c>
      <c r="G831" s="44" t="s">
        <v>1401</v>
      </c>
      <c r="H831" s="44" t="s">
        <v>1402</v>
      </c>
      <c r="I831" s="13"/>
      <c r="J831" s="14"/>
      <c r="K831" s="14"/>
    </row>
    <row r="832" spans="2:11" ht="57" thickBot="1" x14ac:dyDescent="0.25">
      <c r="B832" s="36">
        <v>820</v>
      </c>
      <c r="C832" s="42">
        <v>10</v>
      </c>
      <c r="D832" s="43">
        <v>0</v>
      </c>
      <c r="E832" s="43">
        <v>5980</v>
      </c>
      <c r="F832" s="43">
        <v>0</v>
      </c>
      <c r="G832" s="44" t="s">
        <v>1403</v>
      </c>
      <c r="H832" s="44" t="s">
        <v>1404</v>
      </c>
      <c r="I832" s="13"/>
      <c r="J832" s="14"/>
      <c r="K832" s="14"/>
    </row>
    <row r="833" spans="2:11" ht="23.25" thickBot="1" x14ac:dyDescent="0.25">
      <c r="B833" s="36">
        <v>821</v>
      </c>
      <c r="C833" s="42">
        <v>10</v>
      </c>
      <c r="D833" s="43">
        <v>0</v>
      </c>
      <c r="E833" s="43">
        <v>4244</v>
      </c>
      <c r="F833" s="43">
        <v>1</v>
      </c>
      <c r="G833" s="44" t="s">
        <v>1405</v>
      </c>
      <c r="H833" s="44" t="s">
        <v>1406</v>
      </c>
      <c r="I833" s="13"/>
      <c r="J833" s="14"/>
      <c r="K833" s="14"/>
    </row>
    <row r="834" spans="2:11" ht="23.25" thickBot="1" x14ac:dyDescent="0.25">
      <c r="B834" s="36">
        <v>822</v>
      </c>
      <c r="C834" s="42">
        <v>10</v>
      </c>
      <c r="D834" s="43">
        <v>0</v>
      </c>
      <c r="E834" s="43">
        <v>4244</v>
      </c>
      <c r="F834" s="43">
        <v>0</v>
      </c>
      <c r="G834" s="44" t="s">
        <v>1407</v>
      </c>
      <c r="H834" s="44" t="s">
        <v>1408</v>
      </c>
      <c r="I834" s="13"/>
      <c r="J834" s="14"/>
      <c r="K834" s="14"/>
    </row>
    <row r="835" spans="2:11" ht="45.75" thickBot="1" x14ac:dyDescent="0.25">
      <c r="B835" s="36">
        <v>823</v>
      </c>
      <c r="C835" s="42">
        <v>10</v>
      </c>
      <c r="D835" s="43">
        <v>0</v>
      </c>
      <c r="E835" s="43">
        <v>4144</v>
      </c>
      <c r="F835" s="43">
        <v>0</v>
      </c>
      <c r="G835" s="44" t="s">
        <v>1409</v>
      </c>
      <c r="H835" s="44" t="s">
        <v>1410</v>
      </c>
      <c r="I835" s="13"/>
      <c r="J835" s="14"/>
      <c r="K835" s="14"/>
    </row>
    <row r="836" spans="2:11" ht="57" thickBot="1" x14ac:dyDescent="0.25">
      <c r="B836" s="36">
        <v>824</v>
      </c>
      <c r="C836" s="42">
        <v>10</v>
      </c>
      <c r="D836" s="43">
        <v>0</v>
      </c>
      <c r="E836" s="43">
        <v>5206</v>
      </c>
      <c r="F836" s="43">
        <v>2</v>
      </c>
      <c r="G836" s="44" t="s">
        <v>1411</v>
      </c>
      <c r="H836" s="44" t="s">
        <v>1412</v>
      </c>
      <c r="I836" s="13"/>
      <c r="J836" s="14"/>
      <c r="K836" s="14"/>
    </row>
    <row r="837" spans="2:11" ht="68.25" thickBot="1" x14ac:dyDescent="0.25">
      <c r="B837" s="36">
        <v>825</v>
      </c>
      <c r="C837" s="42">
        <v>10</v>
      </c>
      <c r="D837" s="43">
        <v>0</v>
      </c>
      <c r="E837" s="43">
        <v>5206</v>
      </c>
      <c r="F837" s="43">
        <v>1</v>
      </c>
      <c r="G837" s="44" t="s">
        <v>1413</v>
      </c>
      <c r="H837" s="44" t="s">
        <v>1414</v>
      </c>
      <c r="I837" s="13"/>
      <c r="J837" s="14"/>
      <c r="K837" s="14"/>
    </row>
    <row r="838" spans="2:11" ht="45.75" thickBot="1" x14ac:dyDescent="0.25">
      <c r="B838" s="36">
        <v>826</v>
      </c>
      <c r="C838" s="42">
        <v>10</v>
      </c>
      <c r="D838" s="43">
        <v>0</v>
      </c>
      <c r="E838" s="43">
        <v>5206</v>
      </c>
      <c r="F838" s="43">
        <v>0</v>
      </c>
      <c r="G838" s="44" t="s">
        <v>1415</v>
      </c>
      <c r="H838" s="44" t="s">
        <v>1416</v>
      </c>
      <c r="I838" s="13"/>
      <c r="J838" s="14"/>
      <c r="K838" s="14"/>
    </row>
    <row r="839" spans="2:11" ht="34.5" thickBot="1" x14ac:dyDescent="0.25">
      <c r="B839" s="36">
        <v>827</v>
      </c>
      <c r="C839" s="42">
        <v>10</v>
      </c>
      <c r="D839" s="43">
        <v>0</v>
      </c>
      <c r="E839" s="43">
        <v>4144</v>
      </c>
      <c r="F839" s="43">
        <v>1</v>
      </c>
      <c r="G839" s="44" t="s">
        <v>1417</v>
      </c>
      <c r="H839" s="44" t="s">
        <v>1418</v>
      </c>
      <c r="I839" s="13"/>
      <c r="J839" s="14"/>
      <c r="K839" s="14"/>
    </row>
    <row r="840" spans="2:11" ht="34.5" thickBot="1" x14ac:dyDescent="0.25">
      <c r="B840" s="36">
        <v>828</v>
      </c>
      <c r="C840" s="42">
        <v>10</v>
      </c>
      <c r="D840" s="43">
        <v>0</v>
      </c>
      <c r="E840" s="43">
        <v>4143</v>
      </c>
      <c r="F840" s="43">
        <v>0</v>
      </c>
      <c r="G840" s="44" t="s">
        <v>1419</v>
      </c>
      <c r="H840" s="44" t="s">
        <v>1420</v>
      </c>
      <c r="I840" s="13"/>
      <c r="J840" s="14"/>
      <c r="K840" s="14"/>
    </row>
    <row r="841" spans="2:11" ht="34.5" thickBot="1" x14ac:dyDescent="0.25">
      <c r="B841" s="36">
        <v>829</v>
      </c>
      <c r="C841" s="42">
        <v>10</v>
      </c>
      <c r="D841" s="43">
        <v>0</v>
      </c>
      <c r="E841" s="43">
        <v>4142</v>
      </c>
      <c r="F841" s="43">
        <v>0</v>
      </c>
      <c r="G841" s="44" t="s">
        <v>1421</v>
      </c>
      <c r="H841" s="44" t="s">
        <v>1420</v>
      </c>
      <c r="I841" s="13"/>
      <c r="J841" s="14"/>
      <c r="K841" s="14"/>
    </row>
    <row r="842" spans="2:11" ht="34.5" thickBot="1" x14ac:dyDescent="0.25">
      <c r="B842" s="36">
        <v>830</v>
      </c>
      <c r="C842" s="42">
        <v>10</v>
      </c>
      <c r="D842" s="43">
        <v>0</v>
      </c>
      <c r="E842" s="43">
        <v>4143</v>
      </c>
      <c r="F842" s="43">
        <v>0</v>
      </c>
      <c r="G842" s="44" t="s">
        <v>1422</v>
      </c>
      <c r="H842" s="44" t="s">
        <v>1423</v>
      </c>
      <c r="I842" s="13"/>
      <c r="J842" s="14"/>
      <c r="K842" s="14"/>
    </row>
    <row r="843" spans="2:11" ht="34.5" thickBot="1" x14ac:dyDescent="0.25">
      <c r="B843" s="36">
        <v>831</v>
      </c>
      <c r="C843" s="42">
        <v>10</v>
      </c>
      <c r="D843" s="43">
        <v>0</v>
      </c>
      <c r="E843" s="43">
        <v>4142</v>
      </c>
      <c r="F843" s="43">
        <v>0</v>
      </c>
      <c r="G843" s="44" t="s">
        <v>1424</v>
      </c>
      <c r="H843" s="44" t="s">
        <v>1423</v>
      </c>
      <c r="I843" s="13"/>
      <c r="J843" s="14"/>
      <c r="K843" s="14"/>
    </row>
    <row r="844" spans="2:11" ht="90.75" thickBot="1" x14ac:dyDescent="0.25">
      <c r="B844" s="36">
        <v>832</v>
      </c>
      <c r="C844" s="42">
        <v>10</v>
      </c>
      <c r="D844" s="43">
        <v>0</v>
      </c>
      <c r="E844" s="43">
        <v>5206</v>
      </c>
      <c r="F844" s="43">
        <v>1</v>
      </c>
      <c r="G844" s="44" t="s">
        <v>1425</v>
      </c>
      <c r="H844" s="44" t="s">
        <v>1426</v>
      </c>
      <c r="I844" s="13"/>
      <c r="J844" s="14"/>
      <c r="K844" s="14"/>
    </row>
    <row r="845" spans="2:11" ht="68.25" thickBot="1" x14ac:dyDescent="0.25">
      <c r="B845" s="36">
        <v>833</v>
      </c>
      <c r="C845" s="42">
        <v>10</v>
      </c>
      <c r="D845" s="43">
        <v>0</v>
      </c>
      <c r="E845" s="43">
        <v>5206</v>
      </c>
      <c r="F845" s="43">
        <v>0</v>
      </c>
      <c r="G845" s="44" t="s">
        <v>1427</v>
      </c>
      <c r="H845" s="44" t="s">
        <v>1428</v>
      </c>
      <c r="I845" s="13"/>
      <c r="J845" s="14"/>
      <c r="K845" s="14"/>
    </row>
    <row r="846" spans="2:11" ht="34.5" thickBot="1" x14ac:dyDescent="0.25">
      <c r="B846" s="36">
        <v>834</v>
      </c>
      <c r="C846" s="42">
        <v>10</v>
      </c>
      <c r="D846" s="43">
        <v>0</v>
      </c>
      <c r="E846" s="43">
        <v>4220</v>
      </c>
      <c r="F846" s="43">
        <v>0</v>
      </c>
      <c r="G846" s="44" t="s">
        <v>1429</v>
      </c>
      <c r="H846" s="44" t="s">
        <v>1430</v>
      </c>
      <c r="I846" s="13"/>
      <c r="J846" s="14"/>
      <c r="K846" s="14"/>
    </row>
    <row r="847" spans="2:11" ht="45.75" thickBot="1" x14ac:dyDescent="0.25">
      <c r="B847" s="36">
        <v>835</v>
      </c>
      <c r="C847" s="42">
        <v>30</v>
      </c>
      <c r="D847" s="43">
        <v>0</v>
      </c>
      <c r="E847" s="43">
        <v>21</v>
      </c>
      <c r="F847" s="43">
        <v>0</v>
      </c>
      <c r="G847" s="44" t="s">
        <v>1431</v>
      </c>
      <c r="H847" s="44" t="s">
        <v>1432</v>
      </c>
      <c r="I847" s="13"/>
      <c r="J847" s="14"/>
      <c r="K847" s="14"/>
    </row>
    <row r="848" spans="2:11" ht="45.75" thickBot="1" x14ac:dyDescent="0.25">
      <c r="B848" s="36">
        <v>836</v>
      </c>
      <c r="C848" s="42">
        <v>10</v>
      </c>
      <c r="D848" s="43">
        <v>0</v>
      </c>
      <c r="E848" s="43">
        <v>5402</v>
      </c>
      <c r="F848" s="43">
        <v>0</v>
      </c>
      <c r="G848" s="44" t="s">
        <v>1433</v>
      </c>
      <c r="H848" s="44" t="s">
        <v>1434</v>
      </c>
      <c r="I848" s="13"/>
      <c r="J848" s="14"/>
      <c r="K848" s="14"/>
    </row>
    <row r="849" spans="2:11" ht="45.75" thickBot="1" x14ac:dyDescent="0.25">
      <c r="B849" s="36">
        <v>837</v>
      </c>
      <c r="C849" s="42">
        <v>10</v>
      </c>
      <c r="D849" s="43">
        <v>0</v>
      </c>
      <c r="E849" s="43">
        <v>5402</v>
      </c>
      <c r="F849" s="43">
        <v>0</v>
      </c>
      <c r="G849" s="44" t="s">
        <v>1435</v>
      </c>
      <c r="H849" s="44" t="s">
        <v>1436</v>
      </c>
      <c r="I849" s="13"/>
      <c r="J849" s="14"/>
      <c r="K849" s="14"/>
    </row>
    <row r="850" spans="2:11" ht="23.25" thickBot="1" x14ac:dyDescent="0.25">
      <c r="B850" s="36">
        <v>838</v>
      </c>
      <c r="C850" s="42">
        <v>30</v>
      </c>
      <c r="D850" s="43">
        <v>0</v>
      </c>
      <c r="E850" s="43">
        <v>14</v>
      </c>
      <c r="F850" s="43">
        <v>1</v>
      </c>
      <c r="G850" s="44" t="s">
        <v>1437</v>
      </c>
      <c r="H850" s="44" t="s">
        <v>1438</v>
      </c>
      <c r="I850" s="13"/>
      <c r="J850" s="14"/>
      <c r="K850" s="14"/>
    </row>
    <row r="851" spans="2:11" ht="34.5" thickBot="1" x14ac:dyDescent="0.25">
      <c r="B851" s="36">
        <v>839</v>
      </c>
      <c r="C851" s="42">
        <v>10</v>
      </c>
      <c r="D851" s="43">
        <v>0</v>
      </c>
      <c r="E851" s="43">
        <v>5400</v>
      </c>
      <c r="F851" s="43">
        <v>0</v>
      </c>
      <c r="G851" s="44" t="s">
        <v>1439</v>
      </c>
      <c r="H851" s="44" t="s">
        <v>1434</v>
      </c>
      <c r="I851" s="13"/>
      <c r="J851" s="14"/>
      <c r="K851" s="14"/>
    </row>
    <row r="852" spans="2:11" ht="34.5" thickBot="1" x14ac:dyDescent="0.25">
      <c r="B852" s="36">
        <v>840</v>
      </c>
      <c r="C852" s="42">
        <v>10</v>
      </c>
      <c r="D852" s="43">
        <v>0</v>
      </c>
      <c r="E852" s="43">
        <v>5400</v>
      </c>
      <c r="F852" s="43">
        <v>0</v>
      </c>
      <c r="G852" s="44" t="s">
        <v>1440</v>
      </c>
      <c r="H852" s="44" t="s">
        <v>1436</v>
      </c>
      <c r="I852" s="13"/>
      <c r="J852" s="14"/>
      <c r="K852" s="14"/>
    </row>
    <row r="853" spans="2:11" ht="45.75" thickBot="1" x14ac:dyDescent="0.25">
      <c r="B853" s="36">
        <v>841</v>
      </c>
      <c r="C853" s="42">
        <v>30</v>
      </c>
      <c r="D853" s="43">
        <v>0</v>
      </c>
      <c r="E853" s="43">
        <v>5952</v>
      </c>
      <c r="F853" s="43">
        <v>0</v>
      </c>
      <c r="G853" s="44" t="s">
        <v>1441</v>
      </c>
      <c r="H853" s="44" t="s">
        <v>1442</v>
      </c>
      <c r="I853" s="13"/>
      <c r="J853" s="14"/>
      <c r="K853" s="14"/>
    </row>
    <row r="854" spans="2:11" ht="45.75" thickBot="1" x14ac:dyDescent="0.25">
      <c r="B854" s="36">
        <v>842</v>
      </c>
      <c r="C854" s="42">
        <v>30</v>
      </c>
      <c r="D854" s="43">
        <v>0</v>
      </c>
      <c r="E854" s="43">
        <v>5951</v>
      </c>
      <c r="F854" s="43">
        <v>0</v>
      </c>
      <c r="G854" s="44" t="s">
        <v>1443</v>
      </c>
      <c r="H854" s="44" t="s">
        <v>1444</v>
      </c>
      <c r="I854" s="13"/>
      <c r="J854" s="14"/>
      <c r="K854" s="14"/>
    </row>
    <row r="855" spans="2:11" ht="34.5" thickBot="1" x14ac:dyDescent="0.25">
      <c r="B855" s="36">
        <v>843</v>
      </c>
      <c r="C855" s="42">
        <v>10</v>
      </c>
      <c r="D855" s="43">
        <v>0</v>
      </c>
      <c r="E855" s="43">
        <v>5401</v>
      </c>
      <c r="F855" s="43">
        <v>0</v>
      </c>
      <c r="G855" s="44" t="s">
        <v>1445</v>
      </c>
      <c r="H855" s="44" t="s">
        <v>1434</v>
      </c>
      <c r="I855" s="13"/>
      <c r="J855" s="14"/>
      <c r="K855" s="14"/>
    </row>
    <row r="856" spans="2:11" ht="34.5" thickBot="1" x14ac:dyDescent="0.25">
      <c r="B856" s="36">
        <v>844</v>
      </c>
      <c r="C856" s="42">
        <v>10</v>
      </c>
      <c r="D856" s="43">
        <v>0</v>
      </c>
      <c r="E856" s="43">
        <v>5401</v>
      </c>
      <c r="F856" s="43">
        <v>0</v>
      </c>
      <c r="G856" s="44" t="s">
        <v>1446</v>
      </c>
      <c r="H856" s="44" t="s">
        <v>1436</v>
      </c>
      <c r="I856" s="13"/>
      <c r="J856" s="14"/>
      <c r="K856" s="14"/>
    </row>
    <row r="857" spans="2:11" ht="45.75" thickBot="1" x14ac:dyDescent="0.25">
      <c r="B857" s="36">
        <v>845</v>
      </c>
      <c r="C857" s="42">
        <v>30</v>
      </c>
      <c r="D857" s="43">
        <v>0</v>
      </c>
      <c r="E857" s="43">
        <v>14</v>
      </c>
      <c r="F857" s="43">
        <v>0</v>
      </c>
      <c r="G857" s="44" t="s">
        <v>1447</v>
      </c>
      <c r="H857" s="44" t="s">
        <v>1448</v>
      </c>
      <c r="I857" s="13"/>
      <c r="J857" s="14"/>
      <c r="K857" s="14"/>
    </row>
    <row r="858" spans="2:11" ht="34.5" thickBot="1" x14ac:dyDescent="0.25">
      <c r="B858" s="36">
        <v>846</v>
      </c>
      <c r="C858" s="42">
        <v>10</v>
      </c>
      <c r="D858" s="43">
        <v>0</v>
      </c>
      <c r="E858" s="43">
        <v>5397</v>
      </c>
      <c r="F858" s="43">
        <v>0</v>
      </c>
      <c r="G858" s="44" t="s">
        <v>1449</v>
      </c>
      <c r="H858" s="44" t="s">
        <v>1450</v>
      </c>
      <c r="I858" s="13"/>
      <c r="J858" s="14"/>
      <c r="K858" s="14"/>
    </row>
    <row r="859" spans="2:11" ht="45.75" thickBot="1" x14ac:dyDescent="0.25">
      <c r="B859" s="36">
        <v>847</v>
      </c>
      <c r="C859" s="42">
        <v>10</v>
      </c>
      <c r="D859" s="43">
        <v>0</v>
      </c>
      <c r="E859" s="43">
        <v>5397</v>
      </c>
      <c r="F859" s="43">
        <v>0</v>
      </c>
      <c r="G859" s="44" t="s">
        <v>1451</v>
      </c>
      <c r="H859" s="44" t="s">
        <v>1452</v>
      </c>
      <c r="I859" s="13"/>
      <c r="J859" s="14"/>
      <c r="K859" s="14"/>
    </row>
    <row r="860" spans="2:11" ht="45.75" thickBot="1" x14ac:dyDescent="0.25">
      <c r="B860" s="36">
        <v>848</v>
      </c>
      <c r="C860" s="42">
        <v>30</v>
      </c>
      <c r="D860" s="43">
        <v>0</v>
      </c>
      <c r="E860" s="43">
        <v>11</v>
      </c>
      <c r="F860" s="43">
        <v>1</v>
      </c>
      <c r="G860" s="44" t="s">
        <v>1453</v>
      </c>
      <c r="H860" s="44" t="s">
        <v>1438</v>
      </c>
      <c r="I860" s="13"/>
      <c r="J860" s="14"/>
      <c r="K860" s="14"/>
    </row>
    <row r="861" spans="2:11" ht="57" thickBot="1" x14ac:dyDescent="0.25">
      <c r="B861" s="36">
        <v>849</v>
      </c>
      <c r="C861" s="42">
        <v>30</v>
      </c>
      <c r="D861" s="43">
        <v>0</v>
      </c>
      <c r="E861" s="43">
        <v>13</v>
      </c>
      <c r="F861" s="43">
        <v>0</v>
      </c>
      <c r="G861" s="44" t="s">
        <v>1454</v>
      </c>
      <c r="H861" s="44" t="s">
        <v>1455</v>
      </c>
      <c r="I861" s="13"/>
      <c r="J861" s="14"/>
      <c r="K861" s="14"/>
    </row>
    <row r="862" spans="2:11" ht="57" thickBot="1" x14ac:dyDescent="0.25">
      <c r="B862" s="36">
        <v>850</v>
      </c>
      <c r="C862" s="42">
        <v>30</v>
      </c>
      <c r="D862" s="43">
        <v>0</v>
      </c>
      <c r="E862" s="43">
        <v>5398</v>
      </c>
      <c r="F862" s="43">
        <v>0</v>
      </c>
      <c r="G862" s="44" t="s">
        <v>1456</v>
      </c>
      <c r="H862" s="44" t="s">
        <v>1457</v>
      </c>
      <c r="I862" s="13"/>
      <c r="J862" s="14"/>
      <c r="K862" s="14"/>
    </row>
    <row r="863" spans="2:11" ht="57" thickBot="1" x14ac:dyDescent="0.25">
      <c r="B863" s="36">
        <v>851</v>
      </c>
      <c r="C863" s="42">
        <v>30</v>
      </c>
      <c r="D863" s="43">
        <v>0</v>
      </c>
      <c r="E863" s="43">
        <v>13</v>
      </c>
      <c r="F863" s="43">
        <v>1</v>
      </c>
      <c r="G863" s="44" t="s">
        <v>1458</v>
      </c>
      <c r="H863" s="44" t="s">
        <v>1438</v>
      </c>
      <c r="I863" s="13"/>
      <c r="J863" s="14"/>
      <c r="K863" s="14"/>
    </row>
    <row r="864" spans="2:11" ht="57" thickBot="1" x14ac:dyDescent="0.25">
      <c r="B864" s="36">
        <v>852</v>
      </c>
      <c r="C864" s="42">
        <v>30</v>
      </c>
      <c r="D864" s="43">
        <v>0</v>
      </c>
      <c r="E864" s="43">
        <v>6504</v>
      </c>
      <c r="F864" s="43">
        <v>0</v>
      </c>
      <c r="G864" s="44" t="s">
        <v>1459</v>
      </c>
      <c r="H864" s="44" t="s">
        <v>1460</v>
      </c>
      <c r="I864" s="13"/>
      <c r="J864" s="14"/>
      <c r="K864" s="14"/>
    </row>
    <row r="865" spans="2:11" ht="79.5" thickBot="1" x14ac:dyDescent="0.25">
      <c r="B865" s="36">
        <v>853</v>
      </c>
      <c r="C865" s="42">
        <v>30</v>
      </c>
      <c r="D865" s="43">
        <v>0</v>
      </c>
      <c r="E865" s="43">
        <v>5394</v>
      </c>
      <c r="F865" s="43">
        <v>0</v>
      </c>
      <c r="G865" s="44" t="s">
        <v>1461</v>
      </c>
      <c r="H865" s="44" t="s">
        <v>992</v>
      </c>
      <c r="I865" s="13"/>
      <c r="J865" s="14"/>
      <c r="K865" s="14"/>
    </row>
    <row r="866" spans="2:11" ht="79.5" thickBot="1" x14ac:dyDescent="0.25">
      <c r="B866" s="36">
        <v>854</v>
      </c>
      <c r="C866" s="42">
        <v>30</v>
      </c>
      <c r="D866" s="43">
        <v>0</v>
      </c>
      <c r="E866" s="43">
        <v>5394</v>
      </c>
      <c r="F866" s="43">
        <v>1</v>
      </c>
      <c r="G866" s="44" t="s">
        <v>1462</v>
      </c>
      <c r="H866" s="44" t="s">
        <v>1438</v>
      </c>
      <c r="I866" s="13"/>
      <c r="J866" s="14"/>
      <c r="K866" s="14"/>
    </row>
    <row r="867" spans="2:11" ht="57" thickBot="1" x14ac:dyDescent="0.25">
      <c r="B867" s="36">
        <v>855</v>
      </c>
      <c r="C867" s="42">
        <v>30</v>
      </c>
      <c r="D867" s="43">
        <v>0</v>
      </c>
      <c r="E867" s="43">
        <v>6501</v>
      </c>
      <c r="F867" s="43">
        <v>1</v>
      </c>
      <c r="G867" s="44" t="s">
        <v>1463</v>
      </c>
      <c r="H867" s="44" t="s">
        <v>1464</v>
      </c>
      <c r="I867" s="13"/>
      <c r="J867" s="14"/>
      <c r="K867" s="14"/>
    </row>
    <row r="868" spans="2:11" ht="45.75" thickBot="1" x14ac:dyDescent="0.25">
      <c r="B868" s="36">
        <v>856</v>
      </c>
      <c r="C868" s="42">
        <v>30</v>
      </c>
      <c r="D868" s="43">
        <v>0</v>
      </c>
      <c r="E868" s="43">
        <v>6502</v>
      </c>
      <c r="F868" s="43">
        <v>1</v>
      </c>
      <c r="G868" s="44" t="s">
        <v>1465</v>
      </c>
      <c r="H868" s="44" t="s">
        <v>1466</v>
      </c>
      <c r="I868" s="13"/>
      <c r="J868" s="14"/>
      <c r="K868" s="14"/>
    </row>
    <row r="869" spans="2:11" ht="57" thickBot="1" x14ac:dyDescent="0.25">
      <c r="B869" s="36">
        <v>857</v>
      </c>
      <c r="C869" s="42">
        <v>30</v>
      </c>
      <c r="D869" s="43">
        <v>0</v>
      </c>
      <c r="E869" s="43">
        <v>6502</v>
      </c>
      <c r="F869" s="43">
        <v>0</v>
      </c>
      <c r="G869" s="44" t="s">
        <v>1467</v>
      </c>
      <c r="H869" s="44" t="s">
        <v>1468</v>
      </c>
      <c r="I869" s="13"/>
      <c r="J869" s="14"/>
      <c r="K869" s="14"/>
    </row>
    <row r="870" spans="2:11" ht="45.75" thickBot="1" x14ac:dyDescent="0.25">
      <c r="B870" s="36">
        <v>858</v>
      </c>
      <c r="C870" s="42">
        <v>30</v>
      </c>
      <c r="D870" s="43">
        <v>0</v>
      </c>
      <c r="E870" s="43">
        <v>6505</v>
      </c>
      <c r="F870" s="43">
        <v>0</v>
      </c>
      <c r="G870" s="44" t="s">
        <v>1469</v>
      </c>
      <c r="H870" s="44" t="s">
        <v>1470</v>
      </c>
      <c r="I870" s="13"/>
      <c r="J870" s="14"/>
      <c r="K870" s="14"/>
    </row>
    <row r="871" spans="2:11" ht="57" thickBot="1" x14ac:dyDescent="0.25">
      <c r="B871" s="36">
        <v>859</v>
      </c>
      <c r="C871" s="42">
        <v>30</v>
      </c>
      <c r="D871" s="43">
        <v>0</v>
      </c>
      <c r="E871" s="43">
        <v>6503</v>
      </c>
      <c r="F871" s="43">
        <v>0</v>
      </c>
      <c r="G871" s="44" t="s">
        <v>1471</v>
      </c>
      <c r="H871" s="44" t="s">
        <v>1472</v>
      </c>
      <c r="I871" s="13"/>
      <c r="J871" s="14"/>
      <c r="K871" s="14"/>
    </row>
    <row r="872" spans="2:11" ht="68.25" thickBot="1" x14ac:dyDescent="0.25">
      <c r="B872" s="36">
        <v>860</v>
      </c>
      <c r="C872" s="42">
        <v>30</v>
      </c>
      <c r="D872" s="43">
        <v>0</v>
      </c>
      <c r="E872" s="43">
        <v>6506</v>
      </c>
      <c r="F872" s="43">
        <v>1</v>
      </c>
      <c r="G872" s="44" t="s">
        <v>1473</v>
      </c>
      <c r="H872" s="44" t="s">
        <v>1474</v>
      </c>
      <c r="I872" s="13"/>
      <c r="J872" s="14"/>
      <c r="K872" s="14"/>
    </row>
    <row r="873" spans="2:11" ht="57" thickBot="1" x14ac:dyDescent="0.25">
      <c r="B873" s="36">
        <v>861</v>
      </c>
      <c r="C873" s="42">
        <v>30</v>
      </c>
      <c r="D873" s="43">
        <v>0</v>
      </c>
      <c r="E873" s="43">
        <v>6506</v>
      </c>
      <c r="F873" s="43">
        <v>0</v>
      </c>
      <c r="G873" s="44" t="s">
        <v>1475</v>
      </c>
      <c r="H873" s="44" t="s">
        <v>1476</v>
      </c>
      <c r="I873" s="13"/>
      <c r="J873" s="14"/>
      <c r="K873" s="14"/>
    </row>
    <row r="874" spans="2:11" ht="57" thickBot="1" x14ac:dyDescent="0.25">
      <c r="B874" s="36">
        <v>862</v>
      </c>
      <c r="C874" s="42">
        <v>30</v>
      </c>
      <c r="D874" s="43">
        <v>0</v>
      </c>
      <c r="E874" s="43">
        <v>11</v>
      </c>
      <c r="F874" s="43">
        <v>0</v>
      </c>
      <c r="G874" s="44" t="s">
        <v>1477</v>
      </c>
      <c r="H874" s="44" t="s">
        <v>1478</v>
      </c>
      <c r="I874" s="13"/>
      <c r="J874" s="14"/>
      <c r="K874" s="14"/>
    </row>
    <row r="875" spans="2:11" ht="23.25" thickBot="1" x14ac:dyDescent="0.25">
      <c r="B875" s="36">
        <v>863</v>
      </c>
      <c r="C875" s="42">
        <v>30</v>
      </c>
      <c r="D875" s="43">
        <v>0</v>
      </c>
      <c r="E875" s="43">
        <v>9900</v>
      </c>
      <c r="F875" s="43">
        <v>0</v>
      </c>
      <c r="G875" s="44" t="s">
        <v>1479</v>
      </c>
      <c r="H875" s="44" t="s">
        <v>1480</v>
      </c>
      <c r="I875" s="13"/>
      <c r="J875" s="14"/>
      <c r="K875" s="14"/>
    </row>
    <row r="876" spans="2:11" ht="34.5" thickBot="1" x14ac:dyDescent="0.25">
      <c r="B876" s="36">
        <v>864</v>
      </c>
      <c r="C876" s="42">
        <v>10</v>
      </c>
      <c r="D876" s="43">
        <v>0</v>
      </c>
      <c r="E876" s="43">
        <v>4278</v>
      </c>
      <c r="F876" s="43">
        <v>0</v>
      </c>
      <c r="G876" s="44" t="s">
        <v>1481</v>
      </c>
      <c r="H876" s="44" t="s">
        <v>1482</v>
      </c>
      <c r="I876" s="13"/>
      <c r="J876" s="14"/>
      <c r="K876" s="14"/>
    </row>
    <row r="877" spans="2:11" ht="34.5" thickBot="1" x14ac:dyDescent="0.25">
      <c r="B877" s="36">
        <v>865</v>
      </c>
      <c r="C877" s="42">
        <v>10</v>
      </c>
      <c r="D877" s="43">
        <v>0</v>
      </c>
      <c r="E877" s="43">
        <v>6023</v>
      </c>
      <c r="F877" s="43">
        <v>1</v>
      </c>
      <c r="G877" s="44" t="s">
        <v>1483</v>
      </c>
      <c r="H877" s="44" t="s">
        <v>1484</v>
      </c>
      <c r="I877" s="13"/>
      <c r="J877" s="14"/>
      <c r="K877" s="14"/>
    </row>
    <row r="878" spans="2:11" ht="34.5" thickBot="1" x14ac:dyDescent="0.25">
      <c r="B878" s="36">
        <v>866</v>
      </c>
      <c r="C878" s="42">
        <v>10</v>
      </c>
      <c r="D878" s="43">
        <v>0</v>
      </c>
      <c r="E878" s="43">
        <v>6023</v>
      </c>
      <c r="F878" s="43">
        <v>0</v>
      </c>
      <c r="G878" s="44" t="s">
        <v>1485</v>
      </c>
      <c r="H878" s="44" t="s">
        <v>476</v>
      </c>
      <c r="I878" s="13"/>
      <c r="J878" s="14"/>
      <c r="K878" s="14"/>
    </row>
    <row r="879" spans="2:11" ht="45.75" thickBot="1" x14ac:dyDescent="0.25">
      <c r="B879" s="36">
        <v>867</v>
      </c>
      <c r="C879" s="42">
        <v>10</v>
      </c>
      <c r="D879" s="43">
        <v>0</v>
      </c>
      <c r="E879" s="43">
        <v>3617</v>
      </c>
      <c r="F879" s="43">
        <v>0</v>
      </c>
      <c r="G879" s="44" t="s">
        <v>1486</v>
      </c>
      <c r="H879" s="44" t="s">
        <v>961</v>
      </c>
      <c r="I879" s="13"/>
      <c r="J879" s="14"/>
      <c r="K879" s="14"/>
    </row>
    <row r="880" spans="2:11" ht="57" thickBot="1" x14ac:dyDescent="0.25">
      <c r="B880" s="36">
        <v>868</v>
      </c>
      <c r="C880" s="42">
        <v>10</v>
      </c>
      <c r="D880" s="43">
        <v>0</v>
      </c>
      <c r="E880" s="43">
        <v>1277</v>
      </c>
      <c r="F880" s="43">
        <v>0</v>
      </c>
      <c r="G880" s="44" t="s">
        <v>1487</v>
      </c>
      <c r="H880" s="44" t="s">
        <v>1488</v>
      </c>
      <c r="I880" s="13"/>
      <c r="J880" s="14"/>
      <c r="K880" s="14"/>
    </row>
    <row r="881" spans="2:11" ht="34.5" thickBot="1" x14ac:dyDescent="0.25">
      <c r="B881" s="36">
        <v>869</v>
      </c>
      <c r="C881" s="42">
        <v>10</v>
      </c>
      <c r="D881" s="43">
        <v>0</v>
      </c>
      <c r="E881" s="43">
        <v>5335</v>
      </c>
      <c r="F881" s="43">
        <v>1</v>
      </c>
      <c r="G881" s="44" t="s">
        <v>1489</v>
      </c>
      <c r="H881" s="44" t="s">
        <v>1490</v>
      </c>
      <c r="I881" s="13"/>
      <c r="J881" s="14"/>
      <c r="K881" s="14"/>
    </row>
    <row r="882" spans="2:11" ht="34.5" thickBot="1" x14ac:dyDescent="0.25">
      <c r="B882" s="36">
        <v>870</v>
      </c>
      <c r="C882" s="42">
        <v>20</v>
      </c>
      <c r="D882" s="43">
        <v>0</v>
      </c>
      <c r="E882" s="43">
        <v>9768</v>
      </c>
      <c r="F882" s="43">
        <v>0</v>
      </c>
      <c r="G882" s="44" t="s">
        <v>1491</v>
      </c>
      <c r="H882" s="44" t="s">
        <v>1492</v>
      </c>
      <c r="I882" s="13"/>
      <c r="J882" s="14"/>
      <c r="K882" s="14"/>
    </row>
    <row r="883" spans="2:11" ht="34.5" thickBot="1" x14ac:dyDescent="0.25">
      <c r="B883" s="36">
        <v>871</v>
      </c>
      <c r="C883" s="42">
        <v>10</v>
      </c>
      <c r="D883" s="43">
        <v>0</v>
      </c>
      <c r="E883" s="43">
        <v>5880</v>
      </c>
      <c r="F883" s="43">
        <v>0</v>
      </c>
      <c r="G883" s="44" t="s">
        <v>1493</v>
      </c>
      <c r="H883" s="44" t="s">
        <v>1494</v>
      </c>
      <c r="I883" s="13"/>
      <c r="J883" s="14"/>
      <c r="K883" s="14"/>
    </row>
    <row r="884" spans="2:11" ht="23.25" thickBot="1" x14ac:dyDescent="0.25">
      <c r="B884" s="36">
        <v>872</v>
      </c>
      <c r="C884" s="42">
        <v>10</v>
      </c>
      <c r="D884" s="43">
        <v>0</v>
      </c>
      <c r="E884" s="43">
        <v>1702</v>
      </c>
      <c r="F884" s="43">
        <v>0</v>
      </c>
      <c r="G884" s="44" t="s">
        <v>1495</v>
      </c>
      <c r="H884" s="44" t="s">
        <v>109</v>
      </c>
      <c r="I884" s="13"/>
      <c r="J884" s="14"/>
      <c r="K884" s="14"/>
    </row>
    <row r="885" spans="2:11" ht="23.25" thickBot="1" x14ac:dyDescent="0.25">
      <c r="B885" s="36">
        <v>873</v>
      </c>
      <c r="C885" s="42">
        <v>10</v>
      </c>
      <c r="D885" s="43">
        <v>0</v>
      </c>
      <c r="E885" s="43">
        <v>1701</v>
      </c>
      <c r="F885" s="43">
        <v>0</v>
      </c>
      <c r="G885" s="44" t="s">
        <v>1496</v>
      </c>
      <c r="H885" s="44" t="s">
        <v>465</v>
      </c>
      <c r="I885" s="13"/>
      <c r="J885" s="14"/>
      <c r="K885" s="14"/>
    </row>
    <row r="886" spans="2:11" ht="34.5" thickBot="1" x14ac:dyDescent="0.25">
      <c r="B886" s="36">
        <v>874</v>
      </c>
      <c r="C886" s="42">
        <v>10</v>
      </c>
      <c r="D886" s="43">
        <v>0</v>
      </c>
      <c r="E886" s="43">
        <v>2308</v>
      </c>
      <c r="F886" s="43">
        <v>0</v>
      </c>
      <c r="G886" s="44" t="s">
        <v>1497</v>
      </c>
      <c r="H886" s="44" t="s">
        <v>711</v>
      </c>
      <c r="I886" s="13"/>
      <c r="J886" s="14"/>
      <c r="K886" s="14"/>
    </row>
    <row r="887" spans="2:11" ht="34.5" thickBot="1" x14ac:dyDescent="0.25">
      <c r="B887" s="36">
        <v>875</v>
      </c>
      <c r="C887" s="42">
        <v>10</v>
      </c>
      <c r="D887" s="43">
        <v>0</v>
      </c>
      <c r="E887" s="43">
        <v>2157</v>
      </c>
      <c r="F887" s="43">
        <v>0</v>
      </c>
      <c r="G887" s="44" t="s">
        <v>1498</v>
      </c>
      <c r="H887" s="44" t="s">
        <v>1499</v>
      </c>
      <c r="I887" s="13"/>
      <c r="J887" s="14"/>
      <c r="K887" s="14"/>
    </row>
    <row r="888" spans="2:11" ht="23.25" thickBot="1" x14ac:dyDescent="0.25">
      <c r="B888" s="36">
        <v>876</v>
      </c>
      <c r="C888" s="42">
        <v>10</v>
      </c>
      <c r="D888" s="43">
        <v>0</v>
      </c>
      <c r="E888" s="43">
        <v>2307</v>
      </c>
      <c r="F888" s="43">
        <v>0</v>
      </c>
      <c r="G888" s="44" t="s">
        <v>1500</v>
      </c>
      <c r="H888" s="44" t="s">
        <v>74</v>
      </c>
      <c r="I888" s="13"/>
      <c r="J888" s="14"/>
      <c r="K888" s="14"/>
    </row>
    <row r="889" spans="2:11" ht="23.25" thickBot="1" x14ac:dyDescent="0.25">
      <c r="B889" s="36">
        <v>877</v>
      </c>
      <c r="C889" s="42">
        <v>10</v>
      </c>
      <c r="D889" s="43">
        <v>0</v>
      </c>
      <c r="E889" s="43">
        <v>4359</v>
      </c>
      <c r="F889" s="43">
        <v>0</v>
      </c>
      <c r="G889" s="44" t="s">
        <v>1501</v>
      </c>
      <c r="H889" s="44" t="s">
        <v>589</v>
      </c>
      <c r="I889" s="13"/>
      <c r="J889" s="14"/>
      <c r="K889" s="14"/>
    </row>
    <row r="890" spans="2:11" ht="45.75" thickBot="1" x14ac:dyDescent="0.25">
      <c r="B890" s="36">
        <v>878</v>
      </c>
      <c r="C890" s="42">
        <v>10</v>
      </c>
      <c r="D890" s="43">
        <v>0</v>
      </c>
      <c r="E890" s="43">
        <v>4465</v>
      </c>
      <c r="F890" s="43">
        <v>1</v>
      </c>
      <c r="G890" s="44" t="s">
        <v>1502</v>
      </c>
      <c r="H890" s="44" t="s">
        <v>1081</v>
      </c>
      <c r="I890" s="13"/>
      <c r="J890" s="14"/>
      <c r="K890" s="14"/>
    </row>
    <row r="891" spans="2:11" ht="45.75" thickBot="1" x14ac:dyDescent="0.25">
      <c r="B891" s="36">
        <v>879</v>
      </c>
      <c r="C891" s="42">
        <v>10</v>
      </c>
      <c r="D891" s="43">
        <v>0</v>
      </c>
      <c r="E891" s="43">
        <v>4465</v>
      </c>
      <c r="F891" s="43">
        <v>2</v>
      </c>
      <c r="G891" s="44" t="s">
        <v>1503</v>
      </c>
      <c r="H891" s="44" t="s">
        <v>1504</v>
      </c>
      <c r="I891" s="13"/>
      <c r="J891" s="14"/>
      <c r="K891" s="14"/>
    </row>
    <row r="892" spans="2:11" ht="45.75" thickBot="1" x14ac:dyDescent="0.25">
      <c r="B892" s="36">
        <v>880</v>
      </c>
      <c r="C892" s="42">
        <v>10</v>
      </c>
      <c r="D892" s="43">
        <v>0</v>
      </c>
      <c r="E892" s="43">
        <v>4465</v>
      </c>
      <c r="F892" s="43">
        <v>3</v>
      </c>
      <c r="G892" s="44" t="s">
        <v>1505</v>
      </c>
      <c r="H892" s="44" t="s">
        <v>1506</v>
      </c>
      <c r="I892" s="13"/>
      <c r="J892" s="14"/>
      <c r="K892" s="14"/>
    </row>
    <row r="893" spans="2:11" ht="45.75" thickBot="1" x14ac:dyDescent="0.25">
      <c r="B893" s="36">
        <v>881</v>
      </c>
      <c r="C893" s="42">
        <v>10</v>
      </c>
      <c r="D893" s="43">
        <v>0</v>
      </c>
      <c r="E893" s="43">
        <v>4465</v>
      </c>
      <c r="F893" s="43">
        <v>0</v>
      </c>
      <c r="G893" s="44" t="s">
        <v>1507</v>
      </c>
      <c r="H893" s="44" t="s">
        <v>1508</v>
      </c>
      <c r="I893" s="13"/>
      <c r="J893" s="14"/>
      <c r="K893" s="14"/>
    </row>
    <row r="894" spans="2:11" ht="45.75" thickBot="1" x14ac:dyDescent="0.25">
      <c r="B894" s="36">
        <v>882</v>
      </c>
      <c r="C894" s="42">
        <v>10</v>
      </c>
      <c r="D894" s="43">
        <v>0</v>
      </c>
      <c r="E894" s="43">
        <v>4464</v>
      </c>
      <c r="F894" s="43">
        <v>1</v>
      </c>
      <c r="G894" s="44" t="s">
        <v>1509</v>
      </c>
      <c r="H894" s="44" t="s">
        <v>1081</v>
      </c>
      <c r="I894" s="13"/>
      <c r="J894" s="14"/>
      <c r="K894" s="14"/>
    </row>
    <row r="895" spans="2:11" ht="45.75" thickBot="1" x14ac:dyDescent="0.25">
      <c r="B895" s="36">
        <v>883</v>
      </c>
      <c r="C895" s="42">
        <v>10</v>
      </c>
      <c r="D895" s="43">
        <v>0</v>
      </c>
      <c r="E895" s="43">
        <v>4464</v>
      </c>
      <c r="F895" s="43">
        <v>2</v>
      </c>
      <c r="G895" s="44" t="s">
        <v>1510</v>
      </c>
      <c r="H895" s="44" t="s">
        <v>1504</v>
      </c>
      <c r="I895" s="13"/>
      <c r="J895" s="14"/>
      <c r="K895" s="14"/>
    </row>
    <row r="896" spans="2:11" ht="45.75" thickBot="1" x14ac:dyDescent="0.25">
      <c r="B896" s="36">
        <v>884</v>
      </c>
      <c r="C896" s="42">
        <v>10</v>
      </c>
      <c r="D896" s="43">
        <v>0</v>
      </c>
      <c r="E896" s="43">
        <v>4464</v>
      </c>
      <c r="F896" s="43">
        <v>3</v>
      </c>
      <c r="G896" s="44" t="s">
        <v>1511</v>
      </c>
      <c r="H896" s="44" t="s">
        <v>1506</v>
      </c>
      <c r="I896" s="13"/>
      <c r="J896" s="14"/>
      <c r="K896" s="14"/>
    </row>
    <row r="897" spans="2:11" ht="45.75" thickBot="1" x14ac:dyDescent="0.25">
      <c r="B897" s="36">
        <v>885</v>
      </c>
      <c r="C897" s="42">
        <v>10</v>
      </c>
      <c r="D897" s="43">
        <v>0</v>
      </c>
      <c r="E897" s="43">
        <v>4464</v>
      </c>
      <c r="F897" s="43">
        <v>0</v>
      </c>
      <c r="G897" s="44" t="s">
        <v>1512</v>
      </c>
      <c r="H897" s="44" t="s">
        <v>1508</v>
      </c>
      <c r="I897" s="13"/>
      <c r="J897" s="14"/>
      <c r="K897" s="14"/>
    </row>
    <row r="898" spans="2:11" ht="34.5" thickBot="1" x14ac:dyDescent="0.25">
      <c r="B898" s="36">
        <v>886</v>
      </c>
      <c r="C898" s="42">
        <v>10</v>
      </c>
      <c r="D898" s="43">
        <v>0</v>
      </c>
      <c r="E898" s="43">
        <v>5543</v>
      </c>
      <c r="F898" s="43">
        <v>0</v>
      </c>
      <c r="G898" s="44" t="s">
        <v>1513</v>
      </c>
      <c r="H898" s="44" t="s">
        <v>1514</v>
      </c>
      <c r="I898" s="13"/>
      <c r="J898" s="14"/>
      <c r="K898" s="14"/>
    </row>
    <row r="899" spans="2:11" ht="45.75" thickBot="1" x14ac:dyDescent="0.25">
      <c r="B899" s="36">
        <v>887</v>
      </c>
      <c r="C899" s="42">
        <v>10</v>
      </c>
      <c r="D899" s="43">
        <v>0</v>
      </c>
      <c r="E899" s="43">
        <v>5268</v>
      </c>
      <c r="F899" s="43">
        <v>0</v>
      </c>
      <c r="G899" s="44" t="s">
        <v>1515</v>
      </c>
      <c r="H899" s="44" t="s">
        <v>1516</v>
      </c>
      <c r="I899" s="13"/>
      <c r="J899" s="14"/>
      <c r="K899" s="14"/>
    </row>
    <row r="900" spans="2:11" ht="23.25" thickBot="1" x14ac:dyDescent="0.25">
      <c r="B900" s="36">
        <v>888</v>
      </c>
      <c r="C900" s="42">
        <v>10</v>
      </c>
      <c r="D900" s="43">
        <v>0</v>
      </c>
      <c r="E900" s="43">
        <v>5470</v>
      </c>
      <c r="F900" s="43">
        <v>0</v>
      </c>
      <c r="G900" s="44" t="s">
        <v>1517</v>
      </c>
      <c r="H900" s="44" t="s">
        <v>34</v>
      </c>
      <c r="I900" s="13"/>
      <c r="J900" s="14"/>
      <c r="K900" s="14"/>
    </row>
    <row r="901" spans="2:11" ht="135.75" thickBot="1" x14ac:dyDescent="0.25">
      <c r="B901" s="36">
        <v>889</v>
      </c>
      <c r="C901" s="42">
        <v>10</v>
      </c>
      <c r="D901" s="43">
        <v>0</v>
      </c>
      <c r="E901" s="43">
        <v>9253</v>
      </c>
      <c r="F901" s="43">
        <v>0</v>
      </c>
      <c r="G901" s="44" t="s">
        <v>1518</v>
      </c>
      <c r="H901" s="44" t="s">
        <v>1519</v>
      </c>
      <c r="I901" s="13"/>
      <c r="J901" s="14"/>
      <c r="K901" s="14"/>
    </row>
    <row r="902" spans="2:11" ht="23.25" thickBot="1" x14ac:dyDescent="0.25">
      <c r="B902" s="36">
        <v>890</v>
      </c>
      <c r="C902" s="42">
        <v>10</v>
      </c>
      <c r="D902" s="43">
        <v>0</v>
      </c>
      <c r="E902" s="43">
        <v>5438</v>
      </c>
      <c r="F902" s="43">
        <v>0</v>
      </c>
      <c r="G902" s="44" t="s">
        <v>1520</v>
      </c>
      <c r="H902" s="44" t="s">
        <v>476</v>
      </c>
      <c r="I902" s="13"/>
      <c r="J902" s="14"/>
      <c r="K902" s="14"/>
    </row>
    <row r="903" spans="2:11" ht="34.5" thickBot="1" x14ac:dyDescent="0.25">
      <c r="B903" s="36">
        <v>891</v>
      </c>
      <c r="C903" s="42">
        <v>10</v>
      </c>
      <c r="D903" s="43">
        <v>0</v>
      </c>
      <c r="E903" s="43">
        <v>1954</v>
      </c>
      <c r="F903" s="43">
        <v>0</v>
      </c>
      <c r="G903" s="44" t="s">
        <v>1521</v>
      </c>
      <c r="H903" s="44" t="s">
        <v>1522</v>
      </c>
      <c r="I903" s="13"/>
      <c r="J903" s="14"/>
      <c r="K903" s="14"/>
    </row>
    <row r="904" spans="2:11" ht="68.25" thickBot="1" x14ac:dyDescent="0.25">
      <c r="B904" s="36">
        <v>892</v>
      </c>
      <c r="C904" s="42">
        <v>10</v>
      </c>
      <c r="D904" s="43">
        <v>0</v>
      </c>
      <c r="E904" s="43">
        <v>4281</v>
      </c>
      <c r="F904" s="43">
        <v>0</v>
      </c>
      <c r="G904" s="44" t="s">
        <v>1523</v>
      </c>
      <c r="H904" s="44" t="s">
        <v>1524</v>
      </c>
      <c r="I904" s="13"/>
      <c r="J904" s="14"/>
      <c r="K904" s="14"/>
    </row>
    <row r="905" spans="2:11" ht="68.25" thickBot="1" x14ac:dyDescent="0.25">
      <c r="B905" s="36">
        <v>893</v>
      </c>
      <c r="C905" s="42">
        <v>10</v>
      </c>
      <c r="D905" s="43">
        <v>0</v>
      </c>
      <c r="E905" s="43">
        <v>4280</v>
      </c>
      <c r="F905" s="43">
        <v>0</v>
      </c>
      <c r="G905" s="44" t="s">
        <v>1525</v>
      </c>
      <c r="H905" s="44" t="s">
        <v>1526</v>
      </c>
      <c r="I905" s="13"/>
      <c r="J905" s="14"/>
      <c r="K905" s="14"/>
    </row>
    <row r="906" spans="2:11" ht="68.25" thickBot="1" x14ac:dyDescent="0.25">
      <c r="B906" s="36">
        <v>894</v>
      </c>
      <c r="C906" s="42">
        <v>10</v>
      </c>
      <c r="D906" s="43">
        <v>0</v>
      </c>
      <c r="E906" s="43">
        <v>4281</v>
      </c>
      <c r="F906" s="43">
        <v>1</v>
      </c>
      <c r="G906" s="44" t="s">
        <v>1527</v>
      </c>
      <c r="H906" s="44" t="s">
        <v>1528</v>
      </c>
      <c r="I906" s="13"/>
      <c r="J906" s="14"/>
      <c r="K906" s="14"/>
    </row>
    <row r="907" spans="2:11" ht="68.25" thickBot="1" x14ac:dyDescent="0.25">
      <c r="B907" s="36">
        <v>895</v>
      </c>
      <c r="C907" s="42">
        <v>10</v>
      </c>
      <c r="D907" s="43">
        <v>0</v>
      </c>
      <c r="E907" s="43">
        <v>4280</v>
      </c>
      <c r="F907" s="43">
        <v>1</v>
      </c>
      <c r="G907" s="44" t="s">
        <v>1529</v>
      </c>
      <c r="H907" s="44" t="s">
        <v>1530</v>
      </c>
      <c r="I907" s="13"/>
      <c r="J907" s="14"/>
      <c r="K907" s="14"/>
    </row>
    <row r="908" spans="2:11" ht="34.5" thickBot="1" x14ac:dyDescent="0.25">
      <c r="B908" s="36">
        <v>896</v>
      </c>
      <c r="C908" s="42">
        <v>10</v>
      </c>
      <c r="D908" s="43">
        <v>0</v>
      </c>
      <c r="E908" s="43">
        <v>1955</v>
      </c>
      <c r="F908" s="43">
        <v>0</v>
      </c>
      <c r="G908" s="44" t="s">
        <v>1531</v>
      </c>
      <c r="H908" s="44" t="s">
        <v>1522</v>
      </c>
      <c r="I908" s="13"/>
      <c r="J908" s="14"/>
      <c r="K908" s="14"/>
    </row>
    <row r="909" spans="2:11" ht="34.5" thickBot="1" x14ac:dyDescent="0.25">
      <c r="B909" s="36">
        <v>897</v>
      </c>
      <c r="C909" s="42">
        <v>10</v>
      </c>
      <c r="D909" s="43">
        <v>0</v>
      </c>
      <c r="E909" s="43">
        <v>2828</v>
      </c>
      <c r="F909" s="43">
        <v>0</v>
      </c>
      <c r="G909" s="44" t="s">
        <v>1532</v>
      </c>
      <c r="H909" s="44" t="s">
        <v>1533</v>
      </c>
      <c r="I909" s="13"/>
      <c r="J909" s="14"/>
      <c r="K909" s="14"/>
    </row>
    <row r="910" spans="2:11" ht="34.5" thickBot="1" x14ac:dyDescent="0.25">
      <c r="B910" s="36">
        <v>898</v>
      </c>
      <c r="C910" s="42">
        <v>10</v>
      </c>
      <c r="D910" s="43">
        <v>0</v>
      </c>
      <c r="E910" s="43">
        <v>6057</v>
      </c>
      <c r="F910" s="43">
        <v>0</v>
      </c>
      <c r="G910" s="44" t="s">
        <v>1534</v>
      </c>
      <c r="H910" s="44" t="s">
        <v>1535</v>
      </c>
      <c r="I910" s="13"/>
      <c r="J910" s="14"/>
      <c r="K910" s="14"/>
    </row>
    <row r="911" spans="2:11" ht="23.25" thickBot="1" x14ac:dyDescent="0.25">
      <c r="B911" s="36">
        <v>899</v>
      </c>
      <c r="C911" s="42">
        <v>10</v>
      </c>
      <c r="D911" s="43">
        <v>0</v>
      </c>
      <c r="E911" s="43">
        <v>1042</v>
      </c>
      <c r="F911" s="43">
        <v>0</v>
      </c>
      <c r="G911" s="44" t="s">
        <v>1536</v>
      </c>
      <c r="H911" s="44" t="s">
        <v>266</v>
      </c>
      <c r="I911" s="13"/>
      <c r="J911" s="14"/>
      <c r="K911" s="14"/>
    </row>
    <row r="912" spans="2:11" ht="23.25" thickBot="1" x14ac:dyDescent="0.25">
      <c r="B912" s="36">
        <v>900</v>
      </c>
      <c r="C912" s="42">
        <v>10</v>
      </c>
      <c r="D912" s="43">
        <v>0</v>
      </c>
      <c r="E912" s="43">
        <v>1278</v>
      </c>
      <c r="F912" s="43">
        <v>0</v>
      </c>
      <c r="G912" s="44" t="s">
        <v>1537</v>
      </c>
      <c r="H912" s="44" t="s">
        <v>1538</v>
      </c>
      <c r="I912" s="13"/>
      <c r="J912" s="14"/>
      <c r="K912" s="14"/>
    </row>
    <row r="913" spans="2:11" ht="34.5" thickBot="1" x14ac:dyDescent="0.25">
      <c r="B913" s="36">
        <v>901</v>
      </c>
      <c r="C913" s="42">
        <v>10</v>
      </c>
      <c r="D913" s="43">
        <v>0</v>
      </c>
      <c r="E913" s="43">
        <v>1282</v>
      </c>
      <c r="F913" s="43">
        <v>0</v>
      </c>
      <c r="G913" s="44" t="s">
        <v>1539</v>
      </c>
      <c r="H913" s="44" t="s">
        <v>1540</v>
      </c>
      <c r="I913" s="13"/>
      <c r="J913" s="14"/>
      <c r="K913" s="14"/>
    </row>
    <row r="914" spans="2:11" ht="23.25" thickBot="1" x14ac:dyDescent="0.25">
      <c r="B914" s="36">
        <v>902</v>
      </c>
      <c r="C914" s="42">
        <v>10</v>
      </c>
      <c r="D914" s="43">
        <v>0</v>
      </c>
      <c r="E914" s="43">
        <v>2193</v>
      </c>
      <c r="F914" s="43">
        <v>0</v>
      </c>
      <c r="G914" s="44" t="s">
        <v>1541</v>
      </c>
      <c r="H914" s="44" t="s">
        <v>1542</v>
      </c>
      <c r="I914" s="13"/>
      <c r="J914" s="14"/>
      <c r="K914" s="14"/>
    </row>
    <row r="915" spans="2:11" ht="45.75" thickBot="1" x14ac:dyDescent="0.25">
      <c r="B915" s="36">
        <v>903</v>
      </c>
      <c r="C915" s="42">
        <v>10</v>
      </c>
      <c r="D915" s="43">
        <v>0</v>
      </c>
      <c r="E915" s="43">
        <v>4232</v>
      </c>
      <c r="F915" s="43">
        <v>0</v>
      </c>
      <c r="G915" s="44" t="s">
        <v>1543</v>
      </c>
      <c r="H915" s="44" t="s">
        <v>1544</v>
      </c>
      <c r="I915" s="13"/>
      <c r="J915" s="14"/>
      <c r="K915" s="14"/>
    </row>
    <row r="916" spans="2:11" ht="23.25" thickBot="1" x14ac:dyDescent="0.25">
      <c r="B916" s="36">
        <v>904</v>
      </c>
      <c r="C916" s="42">
        <v>10</v>
      </c>
      <c r="D916" s="43">
        <v>0</v>
      </c>
      <c r="E916" s="43">
        <v>2125</v>
      </c>
      <c r="F916" s="43">
        <v>0</v>
      </c>
      <c r="G916" s="44" t="s">
        <v>1545</v>
      </c>
      <c r="H916" s="44" t="s">
        <v>72</v>
      </c>
      <c r="I916" s="13"/>
      <c r="J916" s="14"/>
      <c r="K916" s="14"/>
    </row>
    <row r="917" spans="2:11" ht="34.5" thickBot="1" x14ac:dyDescent="0.25">
      <c r="B917" s="36">
        <v>905</v>
      </c>
      <c r="C917" s="42">
        <v>10</v>
      </c>
      <c r="D917" s="43">
        <v>0</v>
      </c>
      <c r="E917" s="43">
        <v>3620</v>
      </c>
      <c r="F917" s="43">
        <v>1</v>
      </c>
      <c r="G917" s="44" t="s">
        <v>1546</v>
      </c>
      <c r="H917" s="44" t="s">
        <v>1547</v>
      </c>
      <c r="I917" s="13"/>
      <c r="J917" s="14"/>
      <c r="K917" s="14"/>
    </row>
    <row r="918" spans="2:11" ht="34.5" thickBot="1" x14ac:dyDescent="0.25">
      <c r="B918" s="36">
        <v>906</v>
      </c>
      <c r="C918" s="42">
        <v>10</v>
      </c>
      <c r="D918" s="43">
        <v>0</v>
      </c>
      <c r="E918" s="43">
        <v>3620</v>
      </c>
      <c r="F918" s="43">
        <v>0</v>
      </c>
      <c r="G918" s="44" t="s">
        <v>1548</v>
      </c>
      <c r="H918" s="44" t="s">
        <v>1549</v>
      </c>
      <c r="I918" s="13"/>
      <c r="J918" s="14"/>
      <c r="K918" s="14"/>
    </row>
    <row r="919" spans="2:11" ht="34.5" thickBot="1" x14ac:dyDescent="0.25">
      <c r="B919" s="36">
        <v>907</v>
      </c>
      <c r="C919" s="42">
        <v>10</v>
      </c>
      <c r="D919" s="43">
        <v>0</v>
      </c>
      <c r="E919" s="43">
        <v>3625</v>
      </c>
      <c r="F919" s="43">
        <v>0</v>
      </c>
      <c r="G919" s="44" t="s">
        <v>1550</v>
      </c>
      <c r="H919" s="44" t="s">
        <v>1551</v>
      </c>
      <c r="I919" s="13"/>
      <c r="J919" s="14"/>
      <c r="K919" s="14"/>
    </row>
    <row r="920" spans="2:11" ht="34.5" thickBot="1" x14ac:dyDescent="0.25">
      <c r="B920" s="36">
        <v>908</v>
      </c>
      <c r="C920" s="42">
        <v>10</v>
      </c>
      <c r="D920" s="43">
        <v>0</v>
      </c>
      <c r="E920" s="43">
        <v>3624</v>
      </c>
      <c r="F920" s="43">
        <v>0</v>
      </c>
      <c r="G920" s="44" t="s">
        <v>1552</v>
      </c>
      <c r="H920" s="44" t="s">
        <v>1553</v>
      </c>
      <c r="I920" s="13"/>
      <c r="J920" s="14"/>
      <c r="K920" s="14"/>
    </row>
    <row r="921" spans="2:11" ht="34.5" thickBot="1" x14ac:dyDescent="0.25">
      <c r="B921" s="36">
        <v>909</v>
      </c>
      <c r="C921" s="42">
        <v>10</v>
      </c>
      <c r="D921" s="43">
        <v>0</v>
      </c>
      <c r="E921" s="43">
        <v>3630</v>
      </c>
      <c r="F921" s="43">
        <v>0</v>
      </c>
      <c r="G921" s="44" t="s">
        <v>1554</v>
      </c>
      <c r="H921" s="44" t="s">
        <v>245</v>
      </c>
      <c r="I921" s="13"/>
      <c r="J921" s="14"/>
      <c r="K921" s="14"/>
    </row>
    <row r="922" spans="2:11" ht="34.5" thickBot="1" x14ac:dyDescent="0.25">
      <c r="B922" s="36">
        <v>910</v>
      </c>
      <c r="C922" s="42">
        <v>10</v>
      </c>
      <c r="D922" s="43">
        <v>0</v>
      </c>
      <c r="E922" s="43">
        <v>3632</v>
      </c>
      <c r="F922" s="43">
        <v>0</v>
      </c>
      <c r="G922" s="44" t="s">
        <v>1555</v>
      </c>
      <c r="H922" s="44" t="s">
        <v>1556</v>
      </c>
      <c r="I922" s="13"/>
      <c r="J922" s="14"/>
      <c r="K922" s="14"/>
    </row>
    <row r="923" spans="2:11" ht="34.5" thickBot="1" x14ac:dyDescent="0.25">
      <c r="B923" s="36">
        <v>911</v>
      </c>
      <c r="C923" s="42">
        <v>10</v>
      </c>
      <c r="D923" s="43">
        <v>0</v>
      </c>
      <c r="E923" s="43">
        <v>3631</v>
      </c>
      <c r="F923" s="43">
        <v>0</v>
      </c>
      <c r="G923" s="44" t="s">
        <v>1557</v>
      </c>
      <c r="H923" s="44" t="s">
        <v>1558</v>
      </c>
      <c r="I923" s="13"/>
      <c r="J923" s="14"/>
      <c r="K923" s="14"/>
    </row>
    <row r="924" spans="2:11" ht="34.5" thickBot="1" x14ac:dyDescent="0.25">
      <c r="B924" s="36">
        <v>912</v>
      </c>
      <c r="C924" s="42">
        <v>10</v>
      </c>
      <c r="D924" s="43">
        <v>0</v>
      </c>
      <c r="E924" s="43">
        <v>3605</v>
      </c>
      <c r="F924" s="43">
        <v>0</v>
      </c>
      <c r="G924" s="44" t="s">
        <v>1559</v>
      </c>
      <c r="H924" s="44" t="s">
        <v>1560</v>
      </c>
      <c r="I924" s="13"/>
      <c r="J924" s="14"/>
      <c r="K924" s="14"/>
    </row>
    <row r="925" spans="2:11" ht="34.5" thickBot="1" x14ac:dyDescent="0.25">
      <c r="B925" s="36">
        <v>913</v>
      </c>
      <c r="C925" s="42">
        <v>10</v>
      </c>
      <c r="D925" s="43">
        <v>0</v>
      </c>
      <c r="E925" s="43">
        <v>3604</v>
      </c>
      <c r="F925" s="43">
        <v>0</v>
      </c>
      <c r="G925" s="44" t="s">
        <v>1561</v>
      </c>
      <c r="H925" s="44" t="s">
        <v>1562</v>
      </c>
      <c r="I925" s="13"/>
      <c r="J925" s="14"/>
      <c r="K925" s="14"/>
    </row>
    <row r="926" spans="2:11" ht="34.5" thickBot="1" x14ac:dyDescent="0.25">
      <c r="B926" s="36">
        <v>914</v>
      </c>
      <c r="C926" s="42">
        <v>10</v>
      </c>
      <c r="D926" s="43">
        <v>0</v>
      </c>
      <c r="E926" s="43">
        <v>3625</v>
      </c>
      <c r="F926" s="43">
        <v>0</v>
      </c>
      <c r="G926" s="44" t="s">
        <v>1563</v>
      </c>
      <c r="H926" s="44" t="s">
        <v>1551</v>
      </c>
      <c r="I926" s="13"/>
      <c r="J926" s="14"/>
      <c r="K926" s="14"/>
    </row>
    <row r="927" spans="2:11" ht="34.5" thickBot="1" x14ac:dyDescent="0.25">
      <c r="B927" s="36">
        <v>915</v>
      </c>
      <c r="C927" s="42">
        <v>10</v>
      </c>
      <c r="D927" s="43">
        <v>0</v>
      </c>
      <c r="E927" s="43">
        <v>3603</v>
      </c>
      <c r="F927" s="43">
        <v>0</v>
      </c>
      <c r="G927" s="44" t="s">
        <v>1564</v>
      </c>
      <c r="H927" s="44" t="s">
        <v>1560</v>
      </c>
      <c r="I927" s="13"/>
      <c r="J927" s="14"/>
      <c r="K927" s="14"/>
    </row>
    <row r="928" spans="2:11" ht="34.5" thickBot="1" x14ac:dyDescent="0.25">
      <c r="B928" s="36">
        <v>916</v>
      </c>
      <c r="C928" s="42">
        <v>10</v>
      </c>
      <c r="D928" s="43">
        <v>0</v>
      </c>
      <c r="E928" s="43">
        <v>3601</v>
      </c>
      <c r="F928" s="43">
        <v>0</v>
      </c>
      <c r="G928" s="44" t="s">
        <v>1565</v>
      </c>
      <c r="H928" s="44" t="s">
        <v>1566</v>
      </c>
      <c r="I928" s="13"/>
      <c r="J928" s="14"/>
      <c r="K928" s="14"/>
    </row>
    <row r="929" spans="2:11" ht="34.5" thickBot="1" x14ac:dyDescent="0.25">
      <c r="B929" s="36">
        <v>917</v>
      </c>
      <c r="C929" s="42">
        <v>10</v>
      </c>
      <c r="D929" s="43">
        <v>0</v>
      </c>
      <c r="E929" s="43">
        <v>3624</v>
      </c>
      <c r="F929" s="43">
        <v>0</v>
      </c>
      <c r="G929" s="44" t="s">
        <v>1567</v>
      </c>
      <c r="H929" s="44" t="s">
        <v>1553</v>
      </c>
      <c r="I929" s="13"/>
      <c r="J929" s="14"/>
      <c r="K929" s="14"/>
    </row>
    <row r="930" spans="2:11" ht="34.5" thickBot="1" x14ac:dyDescent="0.25">
      <c r="B930" s="36">
        <v>918</v>
      </c>
      <c r="C930" s="42">
        <v>10</v>
      </c>
      <c r="D930" s="43">
        <v>0</v>
      </c>
      <c r="E930" s="43">
        <v>3630</v>
      </c>
      <c r="F930" s="43">
        <v>0</v>
      </c>
      <c r="G930" s="44" t="s">
        <v>1568</v>
      </c>
      <c r="H930" s="44" t="s">
        <v>245</v>
      </c>
      <c r="I930" s="13"/>
      <c r="J930" s="14"/>
      <c r="K930" s="14"/>
    </row>
    <row r="931" spans="2:11" ht="34.5" thickBot="1" x14ac:dyDescent="0.25">
      <c r="B931" s="36">
        <v>919</v>
      </c>
      <c r="C931" s="42">
        <v>10</v>
      </c>
      <c r="D931" s="43">
        <v>0</v>
      </c>
      <c r="E931" s="43">
        <v>3632</v>
      </c>
      <c r="F931" s="43">
        <v>0</v>
      </c>
      <c r="G931" s="44" t="s">
        <v>1569</v>
      </c>
      <c r="H931" s="44" t="s">
        <v>1570</v>
      </c>
      <c r="I931" s="13"/>
      <c r="J931" s="14"/>
      <c r="K931" s="14"/>
    </row>
    <row r="932" spans="2:11" ht="34.5" thickBot="1" x14ac:dyDescent="0.25">
      <c r="B932" s="36">
        <v>920</v>
      </c>
      <c r="C932" s="42">
        <v>10</v>
      </c>
      <c r="D932" s="43">
        <v>0</v>
      </c>
      <c r="E932" s="43">
        <v>3631</v>
      </c>
      <c r="F932" s="43">
        <v>0</v>
      </c>
      <c r="G932" s="44" t="s">
        <v>1571</v>
      </c>
      <c r="H932" s="44" t="s">
        <v>1572</v>
      </c>
      <c r="I932" s="13"/>
      <c r="J932" s="14"/>
      <c r="K932" s="14"/>
    </row>
    <row r="933" spans="2:11" ht="34.5" thickBot="1" x14ac:dyDescent="0.25">
      <c r="B933" s="36">
        <v>921</v>
      </c>
      <c r="C933" s="42">
        <v>10</v>
      </c>
      <c r="D933" s="43">
        <v>0</v>
      </c>
      <c r="E933" s="43">
        <v>3606</v>
      </c>
      <c r="F933" s="43">
        <v>0</v>
      </c>
      <c r="G933" s="44" t="s">
        <v>1573</v>
      </c>
      <c r="H933" s="44" t="s">
        <v>1566</v>
      </c>
      <c r="I933" s="13"/>
      <c r="J933" s="14"/>
      <c r="K933" s="14"/>
    </row>
    <row r="934" spans="2:11" ht="34.5" thickBot="1" x14ac:dyDescent="0.25">
      <c r="B934" s="36">
        <v>922</v>
      </c>
      <c r="C934" s="42">
        <v>10</v>
      </c>
      <c r="D934" s="43">
        <v>0</v>
      </c>
      <c r="E934" s="43">
        <v>3607</v>
      </c>
      <c r="F934" s="43">
        <v>0</v>
      </c>
      <c r="G934" s="44" t="s">
        <v>1574</v>
      </c>
      <c r="H934" s="44" t="s">
        <v>1553</v>
      </c>
      <c r="I934" s="13"/>
      <c r="J934" s="14"/>
      <c r="K934" s="14"/>
    </row>
    <row r="935" spans="2:11" ht="34.5" thickBot="1" x14ac:dyDescent="0.25">
      <c r="B935" s="36">
        <v>923</v>
      </c>
      <c r="C935" s="42">
        <v>10</v>
      </c>
      <c r="D935" s="43">
        <v>0</v>
      </c>
      <c r="E935" s="43">
        <v>3625</v>
      </c>
      <c r="F935" s="43">
        <v>0</v>
      </c>
      <c r="G935" s="44" t="s">
        <v>1575</v>
      </c>
      <c r="H935" s="44" t="s">
        <v>763</v>
      </c>
      <c r="I935" s="13"/>
      <c r="J935" s="14"/>
      <c r="K935" s="14"/>
    </row>
    <row r="936" spans="2:11" ht="34.5" thickBot="1" x14ac:dyDescent="0.25">
      <c r="B936" s="36">
        <v>924</v>
      </c>
      <c r="C936" s="42">
        <v>10</v>
      </c>
      <c r="D936" s="43">
        <v>0</v>
      </c>
      <c r="E936" s="43">
        <v>3624</v>
      </c>
      <c r="F936" s="43">
        <v>0</v>
      </c>
      <c r="G936" s="44" t="s">
        <v>1576</v>
      </c>
      <c r="H936" s="44" t="s">
        <v>1577</v>
      </c>
      <c r="I936" s="13"/>
      <c r="J936" s="14"/>
      <c r="K936" s="14"/>
    </row>
    <row r="937" spans="2:11" ht="34.5" thickBot="1" x14ac:dyDescent="0.25">
      <c r="B937" s="36">
        <v>925</v>
      </c>
      <c r="C937" s="42">
        <v>10</v>
      </c>
      <c r="D937" s="43">
        <v>0</v>
      </c>
      <c r="E937" s="43">
        <v>3630</v>
      </c>
      <c r="F937" s="43">
        <v>0</v>
      </c>
      <c r="G937" s="44" t="s">
        <v>1578</v>
      </c>
      <c r="H937" s="44" t="s">
        <v>769</v>
      </c>
      <c r="I937" s="13"/>
      <c r="J937" s="14"/>
      <c r="K937" s="14"/>
    </row>
    <row r="938" spans="2:11" ht="34.5" thickBot="1" x14ac:dyDescent="0.25">
      <c r="B938" s="36">
        <v>926</v>
      </c>
      <c r="C938" s="42">
        <v>10</v>
      </c>
      <c r="D938" s="43">
        <v>0</v>
      </c>
      <c r="E938" s="43">
        <v>3632</v>
      </c>
      <c r="F938" s="43">
        <v>0</v>
      </c>
      <c r="G938" s="44" t="s">
        <v>1579</v>
      </c>
      <c r="H938" s="44" t="s">
        <v>1580</v>
      </c>
      <c r="I938" s="13"/>
      <c r="J938" s="14"/>
      <c r="K938" s="14"/>
    </row>
    <row r="939" spans="2:11" ht="34.5" thickBot="1" x14ac:dyDescent="0.25">
      <c r="B939" s="36">
        <v>927</v>
      </c>
      <c r="C939" s="42">
        <v>10</v>
      </c>
      <c r="D939" s="43">
        <v>0</v>
      </c>
      <c r="E939" s="43">
        <v>3631</v>
      </c>
      <c r="F939" s="43">
        <v>0</v>
      </c>
      <c r="G939" s="44" t="s">
        <v>1581</v>
      </c>
      <c r="H939" s="44" t="s">
        <v>1558</v>
      </c>
      <c r="I939" s="13"/>
      <c r="J939" s="14"/>
      <c r="K939" s="14"/>
    </row>
    <row r="940" spans="2:11" ht="90.75" thickBot="1" x14ac:dyDescent="0.25">
      <c r="B940" s="36">
        <v>928</v>
      </c>
      <c r="C940" s="42">
        <v>10</v>
      </c>
      <c r="D940" s="43">
        <v>0</v>
      </c>
      <c r="E940" s="43">
        <v>6500</v>
      </c>
      <c r="F940" s="43">
        <v>0</v>
      </c>
      <c r="G940" s="44" t="s">
        <v>1582</v>
      </c>
      <c r="H940" s="44" t="s">
        <v>1583</v>
      </c>
      <c r="I940" s="13"/>
      <c r="J940" s="14"/>
      <c r="K940" s="14"/>
    </row>
    <row r="941" spans="2:11" ht="90.75" thickBot="1" x14ac:dyDescent="0.25">
      <c r="B941" s="36">
        <v>929</v>
      </c>
      <c r="C941" s="42">
        <v>10</v>
      </c>
      <c r="D941" s="43">
        <v>0</v>
      </c>
      <c r="E941" s="43">
        <v>6500</v>
      </c>
      <c r="F941" s="43">
        <v>1</v>
      </c>
      <c r="G941" s="44" t="s">
        <v>1584</v>
      </c>
      <c r="H941" s="44" t="s">
        <v>1585</v>
      </c>
      <c r="I941" s="13"/>
      <c r="J941" s="14"/>
      <c r="K941" s="14"/>
    </row>
    <row r="942" spans="2:11" ht="34.5" thickBot="1" x14ac:dyDescent="0.25">
      <c r="B942" s="36">
        <v>930</v>
      </c>
      <c r="C942" s="42">
        <v>10</v>
      </c>
      <c r="D942" s="43">
        <v>0</v>
      </c>
      <c r="E942" s="43">
        <v>6154</v>
      </c>
      <c r="F942" s="43">
        <v>0</v>
      </c>
      <c r="G942" s="44" t="s">
        <v>1586</v>
      </c>
      <c r="H942" s="44" t="s">
        <v>1587</v>
      </c>
      <c r="I942" s="13"/>
      <c r="J942" s="14"/>
      <c r="K942" s="14"/>
    </row>
    <row r="943" spans="2:11" ht="34.5" thickBot="1" x14ac:dyDescent="0.25">
      <c r="B943" s="36">
        <v>931</v>
      </c>
      <c r="C943" s="42">
        <v>10</v>
      </c>
      <c r="D943" s="43">
        <v>0</v>
      </c>
      <c r="E943" s="43">
        <v>5950</v>
      </c>
      <c r="F943" s="43">
        <v>0</v>
      </c>
      <c r="G943" s="44" t="s">
        <v>1588</v>
      </c>
      <c r="H943" s="44" t="s">
        <v>1589</v>
      </c>
      <c r="I943" s="13"/>
      <c r="J943" s="14"/>
      <c r="K943" s="14"/>
    </row>
    <row r="944" spans="2:11" ht="90.75" thickBot="1" x14ac:dyDescent="0.25">
      <c r="B944" s="36">
        <v>932</v>
      </c>
      <c r="C944" s="42">
        <v>10</v>
      </c>
      <c r="D944" s="43">
        <v>0</v>
      </c>
      <c r="E944" s="43">
        <v>4155</v>
      </c>
      <c r="F944" s="43">
        <v>0</v>
      </c>
      <c r="G944" s="44" t="s">
        <v>1590</v>
      </c>
      <c r="H944" s="44" t="s">
        <v>1591</v>
      </c>
      <c r="I944" s="13"/>
      <c r="J944" s="14"/>
      <c r="K944" s="14"/>
    </row>
    <row r="945" spans="2:11" ht="90.75" thickBot="1" x14ac:dyDescent="0.25">
      <c r="B945" s="36">
        <v>933</v>
      </c>
      <c r="C945" s="42">
        <v>10</v>
      </c>
      <c r="D945" s="43">
        <v>0</v>
      </c>
      <c r="E945" s="43">
        <v>4155</v>
      </c>
      <c r="F945" s="43">
        <v>1</v>
      </c>
      <c r="G945" s="44" t="s">
        <v>1592</v>
      </c>
      <c r="H945" s="44" t="s">
        <v>1593</v>
      </c>
      <c r="I945" s="13"/>
      <c r="J945" s="14"/>
      <c r="K945" s="14"/>
    </row>
    <row r="946" spans="2:11" ht="57" thickBot="1" x14ac:dyDescent="0.25">
      <c r="B946" s="36">
        <v>934</v>
      </c>
      <c r="C946" s="42">
        <v>10</v>
      </c>
      <c r="D946" s="43">
        <v>0</v>
      </c>
      <c r="E946" s="43">
        <v>1081</v>
      </c>
      <c r="F946" s="43">
        <v>2</v>
      </c>
      <c r="G946" s="44" t="s">
        <v>1594</v>
      </c>
      <c r="H946" s="44" t="s">
        <v>1595</v>
      </c>
      <c r="I946" s="13"/>
      <c r="J946" s="14"/>
      <c r="K946" s="14"/>
    </row>
    <row r="947" spans="2:11" ht="57" thickBot="1" x14ac:dyDescent="0.25">
      <c r="B947" s="36">
        <v>935</v>
      </c>
      <c r="C947" s="42">
        <v>10</v>
      </c>
      <c r="D947" s="43">
        <v>0</v>
      </c>
      <c r="E947" s="43">
        <v>1081</v>
      </c>
      <c r="F947" s="43">
        <v>1</v>
      </c>
      <c r="G947" s="44" t="s">
        <v>1596</v>
      </c>
      <c r="H947" s="44" t="s">
        <v>1597</v>
      </c>
      <c r="I947" s="13"/>
      <c r="J947" s="14"/>
      <c r="K947" s="14"/>
    </row>
    <row r="948" spans="2:11" ht="45.75" thickBot="1" x14ac:dyDescent="0.25">
      <c r="B948" s="36">
        <v>936</v>
      </c>
      <c r="C948" s="42">
        <v>10</v>
      </c>
      <c r="D948" s="43">
        <v>0</v>
      </c>
      <c r="E948" s="43">
        <v>1081</v>
      </c>
      <c r="F948" s="43">
        <v>0</v>
      </c>
      <c r="G948" s="44" t="s">
        <v>1598</v>
      </c>
      <c r="H948" s="44" t="s">
        <v>1599</v>
      </c>
      <c r="I948" s="13"/>
      <c r="J948" s="14"/>
      <c r="K948" s="14"/>
    </row>
    <row r="949" spans="2:11" ht="45.75" thickBot="1" x14ac:dyDescent="0.25">
      <c r="B949" s="36">
        <v>937</v>
      </c>
      <c r="C949" s="42">
        <v>10</v>
      </c>
      <c r="D949" s="43">
        <v>0</v>
      </c>
      <c r="E949" s="43">
        <v>3049</v>
      </c>
      <c r="F949" s="43">
        <v>0</v>
      </c>
      <c r="G949" s="44" t="s">
        <v>1600</v>
      </c>
      <c r="H949" s="44" t="s">
        <v>1601</v>
      </c>
      <c r="I949" s="13"/>
      <c r="J949" s="14"/>
      <c r="K949" s="14"/>
    </row>
    <row r="950" spans="2:11" ht="45.75" thickBot="1" x14ac:dyDescent="0.25">
      <c r="B950" s="36">
        <v>938</v>
      </c>
      <c r="C950" s="42">
        <v>10</v>
      </c>
      <c r="D950" s="43">
        <v>0</v>
      </c>
      <c r="E950" s="43">
        <v>3048</v>
      </c>
      <c r="F950" s="43">
        <v>0</v>
      </c>
      <c r="G950" s="44" t="s">
        <v>1602</v>
      </c>
      <c r="H950" s="44" t="s">
        <v>1603</v>
      </c>
      <c r="I950" s="13"/>
      <c r="J950" s="14"/>
      <c r="K950" s="14"/>
    </row>
    <row r="951" spans="2:11" ht="34.5" thickBot="1" x14ac:dyDescent="0.25">
      <c r="B951" s="36">
        <v>939</v>
      </c>
      <c r="C951" s="42">
        <v>10</v>
      </c>
      <c r="D951" s="43">
        <v>0</v>
      </c>
      <c r="E951" s="43">
        <v>4439</v>
      </c>
      <c r="F951" s="43">
        <v>0</v>
      </c>
      <c r="G951" s="44" t="s">
        <v>1604</v>
      </c>
      <c r="H951" s="44" t="s">
        <v>1605</v>
      </c>
      <c r="I951" s="13"/>
      <c r="J951" s="14"/>
      <c r="K951" s="14"/>
    </row>
    <row r="952" spans="2:11" ht="34.5" thickBot="1" x14ac:dyDescent="0.25">
      <c r="B952" s="36">
        <v>940</v>
      </c>
      <c r="C952" s="42">
        <v>10</v>
      </c>
      <c r="D952" s="43">
        <v>0</v>
      </c>
      <c r="E952" s="43">
        <v>4440</v>
      </c>
      <c r="F952" s="43">
        <v>0</v>
      </c>
      <c r="G952" s="44" t="s">
        <v>1606</v>
      </c>
      <c r="H952" s="44" t="s">
        <v>1607</v>
      </c>
      <c r="I952" s="13"/>
      <c r="J952" s="14"/>
      <c r="K952" s="14"/>
    </row>
    <row r="953" spans="2:11" ht="34.5" thickBot="1" x14ac:dyDescent="0.25">
      <c r="B953" s="36">
        <v>941</v>
      </c>
      <c r="C953" s="42">
        <v>10</v>
      </c>
      <c r="D953" s="43">
        <v>0</v>
      </c>
      <c r="E953" s="43">
        <v>4441</v>
      </c>
      <c r="F953" s="43">
        <v>0</v>
      </c>
      <c r="G953" s="44" t="s">
        <v>1608</v>
      </c>
      <c r="H953" s="44" t="s">
        <v>1609</v>
      </c>
      <c r="I953" s="13"/>
      <c r="J953" s="14"/>
      <c r="K953" s="14"/>
    </row>
    <row r="954" spans="2:11" ht="57" thickBot="1" x14ac:dyDescent="0.25">
      <c r="B954" s="36">
        <v>942</v>
      </c>
      <c r="C954" s="42">
        <v>10</v>
      </c>
      <c r="D954" s="43">
        <v>0</v>
      </c>
      <c r="E954" s="43">
        <v>4438</v>
      </c>
      <c r="F954" s="43">
        <v>0</v>
      </c>
      <c r="G954" s="44" t="s">
        <v>1610</v>
      </c>
      <c r="H954" s="44" t="s">
        <v>1611</v>
      </c>
      <c r="I954" s="13"/>
      <c r="J954" s="14"/>
      <c r="K954" s="14"/>
    </row>
    <row r="955" spans="2:11" ht="23.25" thickBot="1" x14ac:dyDescent="0.25">
      <c r="B955" s="36">
        <v>943</v>
      </c>
      <c r="C955" s="42">
        <v>10</v>
      </c>
      <c r="D955" s="43">
        <v>0</v>
      </c>
      <c r="E955" s="43">
        <v>6127</v>
      </c>
      <c r="F955" s="43">
        <v>0</v>
      </c>
      <c r="G955" s="44" t="s">
        <v>1612</v>
      </c>
      <c r="H955" s="44" t="s">
        <v>70</v>
      </c>
      <c r="I955" s="13"/>
      <c r="J955" s="14"/>
      <c r="K955" s="14"/>
    </row>
    <row r="956" spans="2:11" ht="34.5" thickBot="1" x14ac:dyDescent="0.25">
      <c r="B956" s="36">
        <v>944</v>
      </c>
      <c r="C956" s="42">
        <v>40</v>
      </c>
      <c r="D956" s="43">
        <v>0</v>
      </c>
      <c r="E956" s="43">
        <v>4477</v>
      </c>
      <c r="F956" s="43">
        <v>0</v>
      </c>
      <c r="G956" s="44" t="s">
        <v>1613</v>
      </c>
      <c r="H956" s="44" t="s">
        <v>1614</v>
      </c>
      <c r="I956" s="13"/>
      <c r="J956" s="14"/>
      <c r="K956" s="14"/>
    </row>
    <row r="957" spans="2:11" ht="34.5" thickBot="1" x14ac:dyDescent="0.25">
      <c r="B957" s="36">
        <v>945</v>
      </c>
      <c r="C957" s="42">
        <v>40</v>
      </c>
      <c r="D957" s="43">
        <v>0</v>
      </c>
      <c r="E957" s="43">
        <v>4477</v>
      </c>
      <c r="F957" s="43">
        <v>1</v>
      </c>
      <c r="G957" s="44" t="s">
        <v>1615</v>
      </c>
      <c r="H957" s="44" t="s">
        <v>1616</v>
      </c>
      <c r="I957" s="13"/>
      <c r="J957" s="14"/>
      <c r="K957" s="14"/>
    </row>
    <row r="958" spans="2:11" ht="23.25" thickBot="1" x14ac:dyDescent="0.25">
      <c r="B958" s="36">
        <v>946</v>
      </c>
      <c r="C958" s="42">
        <v>40</v>
      </c>
      <c r="D958" s="43">
        <v>0</v>
      </c>
      <c r="E958" s="43">
        <v>3253</v>
      </c>
      <c r="F958" s="43">
        <v>0</v>
      </c>
      <c r="G958" s="44" t="s">
        <v>1617</v>
      </c>
      <c r="H958" s="44" t="s">
        <v>1342</v>
      </c>
      <c r="I958" s="13"/>
      <c r="J958" s="14"/>
      <c r="K958" s="14"/>
    </row>
    <row r="959" spans="2:11" ht="45.75" thickBot="1" x14ac:dyDescent="0.25">
      <c r="B959" s="36">
        <v>947</v>
      </c>
      <c r="C959" s="42">
        <v>40</v>
      </c>
      <c r="D959" s="43">
        <v>0</v>
      </c>
      <c r="E959" s="43">
        <v>4481</v>
      </c>
      <c r="F959" s="43">
        <v>1</v>
      </c>
      <c r="G959" s="44" t="s">
        <v>1618</v>
      </c>
      <c r="H959" s="44" t="s">
        <v>1619</v>
      </c>
      <c r="I959" s="13"/>
      <c r="J959" s="14"/>
      <c r="K959" s="14"/>
    </row>
    <row r="960" spans="2:11" ht="45.75" thickBot="1" x14ac:dyDescent="0.25">
      <c r="B960" s="36">
        <v>948</v>
      </c>
      <c r="C960" s="42">
        <v>40</v>
      </c>
      <c r="D960" s="43">
        <v>0</v>
      </c>
      <c r="E960" s="43">
        <v>4481</v>
      </c>
      <c r="F960" s="43">
        <v>0</v>
      </c>
      <c r="G960" s="44" t="s">
        <v>1620</v>
      </c>
      <c r="H960" s="44" t="s">
        <v>1621</v>
      </c>
      <c r="I960" s="13"/>
      <c r="J960" s="14"/>
      <c r="K960" s="14"/>
    </row>
    <row r="961" spans="2:11" ht="23.25" thickBot="1" x14ac:dyDescent="0.25">
      <c r="B961" s="36">
        <v>949</v>
      </c>
      <c r="C961" s="42">
        <v>40</v>
      </c>
      <c r="D961" s="43">
        <v>0</v>
      </c>
      <c r="E961" s="43">
        <v>3251</v>
      </c>
      <c r="F961" s="43">
        <v>0</v>
      </c>
      <c r="G961" s="44" t="s">
        <v>1622</v>
      </c>
      <c r="H961" s="44" t="s">
        <v>74</v>
      </c>
      <c r="I961" s="13"/>
      <c r="J961" s="14"/>
      <c r="K961" s="14"/>
    </row>
    <row r="962" spans="2:11" ht="45.75" thickBot="1" x14ac:dyDescent="0.25">
      <c r="B962" s="36">
        <v>950</v>
      </c>
      <c r="C962" s="42">
        <v>10</v>
      </c>
      <c r="D962" s="43">
        <v>0</v>
      </c>
      <c r="E962" s="43">
        <v>6152</v>
      </c>
      <c r="F962" s="43">
        <v>0</v>
      </c>
      <c r="G962" s="44" t="s">
        <v>1623</v>
      </c>
      <c r="H962" s="44" t="s">
        <v>1624</v>
      </c>
      <c r="I962" s="13"/>
      <c r="J962" s="14"/>
      <c r="K962" s="14"/>
    </row>
    <row r="963" spans="2:11" ht="45.75" thickBot="1" x14ac:dyDescent="0.25">
      <c r="B963" s="36">
        <v>951</v>
      </c>
      <c r="C963" s="42">
        <v>10</v>
      </c>
      <c r="D963" s="43">
        <v>0</v>
      </c>
      <c r="E963" s="43">
        <v>622</v>
      </c>
      <c r="F963" s="43">
        <v>0</v>
      </c>
      <c r="G963" s="44" t="s">
        <v>1625</v>
      </c>
      <c r="H963" s="44" t="s">
        <v>1626</v>
      </c>
      <c r="I963" s="13"/>
      <c r="J963" s="14"/>
      <c r="K963" s="14"/>
    </row>
    <row r="964" spans="2:11" ht="45.75" thickBot="1" x14ac:dyDescent="0.25">
      <c r="B964" s="36">
        <v>952</v>
      </c>
      <c r="C964" s="42">
        <v>10</v>
      </c>
      <c r="D964" s="43">
        <v>0</v>
      </c>
      <c r="E964" s="43">
        <v>621</v>
      </c>
      <c r="F964" s="43">
        <v>0</v>
      </c>
      <c r="G964" s="44" t="s">
        <v>1627</v>
      </c>
      <c r="H964" s="44" t="s">
        <v>1626</v>
      </c>
      <c r="I964" s="13"/>
      <c r="J964" s="14"/>
      <c r="K964" s="14"/>
    </row>
    <row r="965" spans="2:11" ht="79.5" thickBot="1" x14ac:dyDescent="0.25">
      <c r="B965" s="36">
        <v>953</v>
      </c>
      <c r="C965" s="42">
        <v>10</v>
      </c>
      <c r="D965" s="43">
        <v>0</v>
      </c>
      <c r="E965" s="43">
        <v>4402</v>
      </c>
      <c r="F965" s="43">
        <v>0</v>
      </c>
      <c r="G965" s="44" t="s">
        <v>1628</v>
      </c>
      <c r="H965" s="44" t="s">
        <v>1629</v>
      </c>
      <c r="I965" s="13"/>
      <c r="J965" s="14"/>
      <c r="K965" s="14"/>
    </row>
    <row r="966" spans="2:11" ht="34.5" thickBot="1" x14ac:dyDescent="0.25">
      <c r="B966" s="36">
        <v>954</v>
      </c>
      <c r="C966" s="42">
        <v>10</v>
      </c>
      <c r="D966" s="43">
        <v>0</v>
      </c>
      <c r="E966" s="43">
        <v>6019</v>
      </c>
      <c r="F966" s="43">
        <v>0</v>
      </c>
      <c r="G966" s="44" t="s">
        <v>1630</v>
      </c>
      <c r="H966" s="44" t="s">
        <v>1631</v>
      </c>
      <c r="I966" s="13"/>
      <c r="J966" s="14"/>
      <c r="K966" s="14"/>
    </row>
    <row r="967" spans="2:11" ht="79.5" thickBot="1" x14ac:dyDescent="0.25">
      <c r="B967" s="36">
        <v>955</v>
      </c>
      <c r="C967" s="42">
        <v>10</v>
      </c>
      <c r="D967" s="43">
        <v>0</v>
      </c>
      <c r="E967" s="43">
        <v>5491</v>
      </c>
      <c r="F967" s="43">
        <v>0</v>
      </c>
      <c r="G967" s="44" t="s">
        <v>1632</v>
      </c>
      <c r="H967" s="44" t="s">
        <v>1633</v>
      </c>
      <c r="I967" s="13"/>
      <c r="J967" s="14"/>
      <c r="K967" s="14"/>
    </row>
    <row r="968" spans="2:11" ht="79.5" thickBot="1" x14ac:dyDescent="0.25">
      <c r="B968" s="36">
        <v>956</v>
      </c>
      <c r="C968" s="42">
        <v>10</v>
      </c>
      <c r="D968" s="43">
        <v>0</v>
      </c>
      <c r="E968" s="43">
        <v>5492</v>
      </c>
      <c r="F968" s="43">
        <v>0</v>
      </c>
      <c r="G968" s="44" t="s">
        <v>1634</v>
      </c>
      <c r="H968" s="44" t="s">
        <v>1633</v>
      </c>
      <c r="I968" s="13"/>
      <c r="J968" s="14"/>
      <c r="K968" s="14"/>
    </row>
    <row r="969" spans="2:11" ht="23.25" thickBot="1" x14ac:dyDescent="0.25">
      <c r="B969" s="36">
        <v>957</v>
      </c>
      <c r="C969" s="42">
        <v>10</v>
      </c>
      <c r="D969" s="43">
        <v>0</v>
      </c>
      <c r="E969" s="43">
        <v>570</v>
      </c>
      <c r="F969" s="43">
        <v>0</v>
      </c>
      <c r="G969" s="44" t="s">
        <v>1635</v>
      </c>
      <c r="H969" s="44" t="s">
        <v>1636</v>
      </c>
      <c r="I969" s="13"/>
      <c r="J969" s="14"/>
      <c r="K969" s="14"/>
    </row>
    <row r="970" spans="2:11" ht="34.5" thickBot="1" x14ac:dyDescent="0.25">
      <c r="B970" s="36">
        <v>958</v>
      </c>
      <c r="C970" s="42">
        <v>10</v>
      </c>
      <c r="D970" s="43">
        <v>0</v>
      </c>
      <c r="E970" s="43">
        <v>2116</v>
      </c>
      <c r="F970" s="43">
        <v>0</v>
      </c>
      <c r="G970" s="44" t="s">
        <v>1637</v>
      </c>
      <c r="H970" s="44" t="s">
        <v>467</v>
      </c>
      <c r="I970" s="13"/>
      <c r="J970" s="14"/>
      <c r="K970" s="14"/>
    </row>
    <row r="971" spans="2:11" ht="45.75" thickBot="1" x14ac:dyDescent="0.25">
      <c r="B971" s="36">
        <v>959</v>
      </c>
      <c r="C971" s="42">
        <v>10</v>
      </c>
      <c r="D971" s="43">
        <v>0</v>
      </c>
      <c r="E971" s="43">
        <v>4201</v>
      </c>
      <c r="F971" s="43">
        <v>0</v>
      </c>
      <c r="G971" s="44" t="s">
        <v>1638</v>
      </c>
      <c r="H971" s="44" t="s">
        <v>1639</v>
      </c>
      <c r="I971" s="13"/>
      <c r="J971" s="14"/>
      <c r="K971" s="14"/>
    </row>
    <row r="972" spans="2:11" ht="23.25" thickBot="1" x14ac:dyDescent="0.25">
      <c r="B972" s="36">
        <v>960</v>
      </c>
      <c r="C972" s="42">
        <v>10</v>
      </c>
      <c r="D972" s="43">
        <v>0</v>
      </c>
      <c r="E972" s="43">
        <v>2301</v>
      </c>
      <c r="F972" s="43">
        <v>0</v>
      </c>
      <c r="G972" s="44" t="s">
        <v>1640</v>
      </c>
      <c r="H972" s="44" t="s">
        <v>1641</v>
      </c>
      <c r="I972" s="13"/>
      <c r="J972" s="14"/>
      <c r="K972" s="14"/>
    </row>
    <row r="973" spans="2:11" ht="23.25" thickBot="1" x14ac:dyDescent="0.25">
      <c r="B973" s="36">
        <v>961</v>
      </c>
      <c r="C973" s="42">
        <v>10</v>
      </c>
      <c r="D973" s="43">
        <v>0</v>
      </c>
      <c r="E973" s="43">
        <v>475</v>
      </c>
      <c r="F973" s="43">
        <v>0</v>
      </c>
      <c r="G973" s="44" t="s">
        <v>1642</v>
      </c>
      <c r="H973" s="44" t="s">
        <v>49</v>
      </c>
      <c r="I973" s="13"/>
      <c r="J973" s="14"/>
      <c r="K973" s="14"/>
    </row>
    <row r="974" spans="2:11" ht="23.25" thickBot="1" x14ac:dyDescent="0.25">
      <c r="B974" s="36">
        <v>962</v>
      </c>
      <c r="C974" s="42">
        <v>10</v>
      </c>
      <c r="D974" s="43">
        <v>0</v>
      </c>
      <c r="E974" s="43">
        <v>813</v>
      </c>
      <c r="F974" s="43">
        <v>0</v>
      </c>
      <c r="G974" s="44" t="s">
        <v>1643</v>
      </c>
      <c r="H974" s="44" t="s">
        <v>1644</v>
      </c>
      <c r="I974" s="13"/>
      <c r="J974" s="14"/>
      <c r="K974" s="14"/>
    </row>
    <row r="975" spans="2:11" ht="68.25" thickBot="1" x14ac:dyDescent="0.25">
      <c r="B975" s="36">
        <v>963</v>
      </c>
      <c r="C975" s="42">
        <v>10</v>
      </c>
      <c r="D975" s="43">
        <v>0</v>
      </c>
      <c r="E975" s="43">
        <v>474</v>
      </c>
      <c r="F975" s="43">
        <v>0</v>
      </c>
      <c r="G975" s="44" t="s">
        <v>1645</v>
      </c>
      <c r="H975" s="44" t="s">
        <v>1646</v>
      </c>
      <c r="I975" s="13"/>
      <c r="J975" s="14"/>
      <c r="K975" s="14"/>
    </row>
    <row r="976" spans="2:11" ht="34.5" thickBot="1" x14ac:dyDescent="0.25">
      <c r="B976" s="36">
        <v>964</v>
      </c>
      <c r="C976" s="42">
        <v>40</v>
      </c>
      <c r="D976" s="43">
        <v>0</v>
      </c>
      <c r="E976" s="43">
        <v>2113</v>
      </c>
      <c r="F976" s="43">
        <v>0</v>
      </c>
      <c r="G976" s="44" t="s">
        <v>1647</v>
      </c>
      <c r="H976" s="44" t="s">
        <v>739</v>
      </c>
      <c r="I976" s="13"/>
      <c r="J976" s="14"/>
      <c r="K976" s="14"/>
    </row>
    <row r="977" spans="2:11" ht="34.5" thickBot="1" x14ac:dyDescent="0.25">
      <c r="B977" s="36">
        <v>965</v>
      </c>
      <c r="C977" s="42">
        <v>10</v>
      </c>
      <c r="D977" s="43">
        <v>0</v>
      </c>
      <c r="E977" s="43">
        <v>4134</v>
      </c>
      <c r="F977" s="43">
        <v>0</v>
      </c>
      <c r="G977" s="44" t="s">
        <v>1648</v>
      </c>
      <c r="H977" s="44" t="s">
        <v>1649</v>
      </c>
      <c r="I977" s="13"/>
      <c r="J977" s="14"/>
      <c r="K977" s="14"/>
    </row>
    <row r="978" spans="2:11" ht="34.5" thickBot="1" x14ac:dyDescent="0.25">
      <c r="B978" s="36">
        <v>966</v>
      </c>
      <c r="C978" s="42">
        <v>10</v>
      </c>
      <c r="D978" s="43">
        <v>0</v>
      </c>
      <c r="E978" s="43">
        <v>4134</v>
      </c>
      <c r="F978" s="43">
        <v>1</v>
      </c>
      <c r="G978" s="44" t="s">
        <v>1650</v>
      </c>
      <c r="H978" s="44" t="s">
        <v>1651</v>
      </c>
      <c r="I978" s="13"/>
      <c r="J978" s="14"/>
      <c r="K978" s="14"/>
    </row>
    <row r="979" spans="2:11" ht="23.25" thickBot="1" x14ac:dyDescent="0.25">
      <c r="B979" s="36">
        <v>967</v>
      </c>
      <c r="C979" s="42">
        <v>10</v>
      </c>
      <c r="D979" s="43">
        <v>0</v>
      </c>
      <c r="E979" s="43">
        <v>4226</v>
      </c>
      <c r="F979" s="43">
        <v>0</v>
      </c>
      <c r="G979" s="44" t="s">
        <v>1652</v>
      </c>
      <c r="H979" s="44" t="s">
        <v>682</v>
      </c>
      <c r="I979" s="13"/>
      <c r="J979" s="14"/>
      <c r="K979" s="14"/>
    </row>
    <row r="980" spans="2:11" ht="13.5" thickBot="1" x14ac:dyDescent="0.25">
      <c r="B980" s="36">
        <v>968</v>
      </c>
      <c r="C980" s="42">
        <v>10</v>
      </c>
      <c r="D980" s="43">
        <v>0</v>
      </c>
      <c r="E980" s="43">
        <v>4626</v>
      </c>
      <c r="F980" s="43"/>
      <c r="G980" s="44" t="s">
        <v>1653</v>
      </c>
      <c r="H980" s="44" t="s">
        <v>49</v>
      </c>
      <c r="I980" s="13"/>
      <c r="J980" s="14"/>
      <c r="K980" s="14"/>
    </row>
    <row r="981" spans="2:11" ht="34.5" thickBot="1" x14ac:dyDescent="0.25">
      <c r="B981" s="36">
        <v>969</v>
      </c>
      <c r="C981" s="42">
        <v>10</v>
      </c>
      <c r="D981" s="43">
        <v>0</v>
      </c>
      <c r="E981" s="43">
        <v>3666</v>
      </c>
      <c r="F981" s="43">
        <v>0</v>
      </c>
      <c r="G981" s="44" t="s">
        <v>1654</v>
      </c>
      <c r="H981" s="44" t="s">
        <v>956</v>
      </c>
      <c r="I981" s="13"/>
      <c r="J981" s="14"/>
      <c r="K981" s="14"/>
    </row>
    <row r="982" spans="2:11" ht="34.5" thickBot="1" x14ac:dyDescent="0.25">
      <c r="B982" s="36">
        <v>970</v>
      </c>
      <c r="C982" s="42">
        <v>10</v>
      </c>
      <c r="D982" s="43">
        <v>0</v>
      </c>
      <c r="E982" s="43">
        <v>3666</v>
      </c>
      <c r="F982" s="43">
        <v>1</v>
      </c>
      <c r="G982" s="44" t="s">
        <v>1655</v>
      </c>
      <c r="H982" s="44" t="s">
        <v>297</v>
      </c>
      <c r="I982" s="13"/>
      <c r="J982" s="14"/>
      <c r="K982" s="14"/>
    </row>
    <row r="983" spans="2:11" ht="34.5" thickBot="1" x14ac:dyDescent="0.25">
      <c r="B983" s="36">
        <v>971</v>
      </c>
      <c r="C983" s="42">
        <v>10</v>
      </c>
      <c r="D983" s="43">
        <v>0</v>
      </c>
      <c r="E983" s="43">
        <v>3663</v>
      </c>
      <c r="F983" s="43">
        <v>0</v>
      </c>
      <c r="G983" s="44" t="s">
        <v>1656</v>
      </c>
      <c r="H983" s="44" t="s">
        <v>239</v>
      </c>
      <c r="I983" s="13"/>
      <c r="J983" s="14"/>
      <c r="K983" s="14"/>
    </row>
    <row r="984" spans="2:11" ht="34.5" thickBot="1" x14ac:dyDescent="0.25">
      <c r="B984" s="36">
        <v>972</v>
      </c>
      <c r="C984" s="42">
        <v>10</v>
      </c>
      <c r="D984" s="43">
        <v>0</v>
      </c>
      <c r="E984" s="43">
        <v>3663</v>
      </c>
      <c r="F984" s="43">
        <v>1</v>
      </c>
      <c r="G984" s="44" t="s">
        <v>1657</v>
      </c>
      <c r="H984" s="44" t="s">
        <v>241</v>
      </c>
      <c r="I984" s="13"/>
      <c r="J984" s="14"/>
      <c r="K984" s="14"/>
    </row>
    <row r="985" spans="2:11" ht="23.25" thickBot="1" x14ac:dyDescent="0.25">
      <c r="B985" s="36">
        <v>973</v>
      </c>
      <c r="C985" s="42">
        <v>40</v>
      </c>
      <c r="D985" s="43">
        <v>0</v>
      </c>
      <c r="E985" s="43">
        <v>2143</v>
      </c>
      <c r="F985" s="43">
        <v>0</v>
      </c>
      <c r="G985" s="44" t="s">
        <v>1658</v>
      </c>
      <c r="H985" s="44" t="s">
        <v>1659</v>
      </c>
      <c r="I985" s="13"/>
      <c r="J985" s="14"/>
      <c r="K985" s="14"/>
    </row>
    <row r="986" spans="2:11" ht="34.5" thickBot="1" x14ac:dyDescent="0.25">
      <c r="B986" s="36">
        <v>974</v>
      </c>
      <c r="C986" s="42">
        <v>40</v>
      </c>
      <c r="D986" s="43">
        <v>0</v>
      </c>
      <c r="E986" s="43">
        <v>409</v>
      </c>
      <c r="F986" s="43">
        <v>0</v>
      </c>
      <c r="G986" s="44" t="s">
        <v>1660</v>
      </c>
      <c r="H986" s="44" t="s">
        <v>1661</v>
      </c>
      <c r="I986" s="13"/>
      <c r="J986" s="14"/>
      <c r="K986" s="14"/>
    </row>
    <row r="987" spans="2:11" ht="45.75" thickBot="1" x14ac:dyDescent="0.25">
      <c r="B987" s="36">
        <v>975</v>
      </c>
      <c r="C987" s="42">
        <v>10</v>
      </c>
      <c r="D987" s="43">
        <v>0</v>
      </c>
      <c r="E987" s="43">
        <v>1708</v>
      </c>
      <c r="F987" s="43">
        <v>0</v>
      </c>
      <c r="G987" s="44" t="s">
        <v>1662</v>
      </c>
      <c r="H987" s="44" t="s">
        <v>1663</v>
      </c>
      <c r="I987" s="13"/>
      <c r="J987" s="14"/>
      <c r="K987" s="14"/>
    </row>
    <row r="988" spans="2:11" ht="79.5" thickBot="1" x14ac:dyDescent="0.25">
      <c r="B988" s="36">
        <v>976</v>
      </c>
      <c r="C988" s="42">
        <v>10</v>
      </c>
      <c r="D988" s="43">
        <v>0</v>
      </c>
      <c r="E988" s="43">
        <v>1713</v>
      </c>
      <c r="F988" s="43">
        <v>1</v>
      </c>
      <c r="G988" s="44" t="s">
        <v>1664</v>
      </c>
      <c r="H988" s="44" t="s">
        <v>1665</v>
      </c>
      <c r="I988" s="13"/>
      <c r="J988" s="14"/>
      <c r="K988" s="14"/>
    </row>
    <row r="989" spans="2:11" ht="79.5" thickBot="1" x14ac:dyDescent="0.25">
      <c r="B989" s="36">
        <v>977</v>
      </c>
      <c r="C989" s="42">
        <v>10</v>
      </c>
      <c r="D989" s="43">
        <v>0</v>
      </c>
      <c r="E989" s="43">
        <v>1713</v>
      </c>
      <c r="F989" s="43">
        <v>2</v>
      </c>
      <c r="G989" s="44" t="s">
        <v>1666</v>
      </c>
      <c r="H989" s="44" t="s">
        <v>1667</v>
      </c>
      <c r="I989" s="13"/>
      <c r="J989" s="14"/>
      <c r="K989" s="14"/>
    </row>
    <row r="990" spans="2:11" ht="79.5" thickBot="1" x14ac:dyDescent="0.25">
      <c r="B990" s="36">
        <v>978</v>
      </c>
      <c r="C990" s="42">
        <v>10</v>
      </c>
      <c r="D990" s="43">
        <v>0</v>
      </c>
      <c r="E990" s="43">
        <v>1713</v>
      </c>
      <c r="F990" s="43">
        <v>0</v>
      </c>
      <c r="G990" s="44" t="s">
        <v>1668</v>
      </c>
      <c r="H990" s="44" t="s">
        <v>1669</v>
      </c>
      <c r="I990" s="13"/>
      <c r="J990" s="14"/>
      <c r="K990" s="14"/>
    </row>
    <row r="991" spans="2:11" ht="68.25" thickBot="1" x14ac:dyDescent="0.25">
      <c r="B991" s="36">
        <v>979</v>
      </c>
      <c r="C991" s="42">
        <v>10</v>
      </c>
      <c r="D991" s="43">
        <v>0</v>
      </c>
      <c r="E991" s="43">
        <v>1712</v>
      </c>
      <c r="F991" s="43">
        <v>0</v>
      </c>
      <c r="G991" s="44" t="s">
        <v>1670</v>
      </c>
      <c r="H991" s="44" t="s">
        <v>34</v>
      </c>
      <c r="I991" s="13"/>
      <c r="J991" s="14"/>
      <c r="K991" s="14"/>
    </row>
    <row r="992" spans="2:11" ht="34.5" thickBot="1" x14ac:dyDescent="0.25">
      <c r="B992" s="36">
        <v>980</v>
      </c>
      <c r="C992" s="42">
        <v>10</v>
      </c>
      <c r="D992" s="43">
        <v>0</v>
      </c>
      <c r="E992" s="43">
        <v>1705</v>
      </c>
      <c r="F992" s="43">
        <v>0</v>
      </c>
      <c r="G992" s="44" t="s">
        <v>1671</v>
      </c>
      <c r="H992" s="44" t="s">
        <v>1358</v>
      </c>
      <c r="I992" s="13"/>
      <c r="J992" s="14"/>
      <c r="K992" s="14"/>
    </row>
    <row r="993" spans="2:11" ht="34.5" thickBot="1" x14ac:dyDescent="0.25">
      <c r="B993" s="36">
        <v>981</v>
      </c>
      <c r="C993" s="42">
        <v>10</v>
      </c>
      <c r="D993" s="43">
        <v>0</v>
      </c>
      <c r="E993" s="43">
        <v>2814</v>
      </c>
      <c r="F993" s="43">
        <v>0</v>
      </c>
      <c r="G993" s="44" t="s">
        <v>1672</v>
      </c>
      <c r="H993" s="44" t="s">
        <v>1673</v>
      </c>
      <c r="I993" s="13"/>
      <c r="J993" s="14"/>
      <c r="K993" s="14"/>
    </row>
    <row r="994" spans="2:11" ht="34.5" thickBot="1" x14ac:dyDescent="0.25">
      <c r="B994" s="36">
        <v>982</v>
      </c>
      <c r="C994" s="42">
        <v>10</v>
      </c>
      <c r="D994" s="43">
        <v>0</v>
      </c>
      <c r="E994" s="43">
        <v>2893</v>
      </c>
      <c r="F994" s="43">
        <v>0</v>
      </c>
      <c r="G994" s="44" t="s">
        <v>1674</v>
      </c>
      <c r="H994" s="44" t="s">
        <v>1675</v>
      </c>
      <c r="I994" s="13"/>
      <c r="J994" s="14"/>
      <c r="K994" s="14"/>
    </row>
    <row r="995" spans="2:11" ht="34.5" thickBot="1" x14ac:dyDescent="0.25">
      <c r="B995" s="36">
        <v>983</v>
      </c>
      <c r="C995" s="42">
        <v>10</v>
      </c>
      <c r="D995" s="43">
        <v>0</v>
      </c>
      <c r="E995" s="43">
        <v>2874</v>
      </c>
      <c r="F995" s="43">
        <v>0</v>
      </c>
      <c r="G995" s="44" t="s">
        <v>1676</v>
      </c>
      <c r="H995" s="44" t="s">
        <v>486</v>
      </c>
      <c r="I995" s="13"/>
      <c r="J995" s="14"/>
      <c r="K995" s="14"/>
    </row>
    <row r="996" spans="2:11" ht="34.5" thickBot="1" x14ac:dyDescent="0.25">
      <c r="B996" s="36">
        <v>984</v>
      </c>
      <c r="C996" s="42">
        <v>10</v>
      </c>
      <c r="D996" s="43">
        <v>0</v>
      </c>
      <c r="E996" s="43">
        <v>6076</v>
      </c>
      <c r="F996" s="43">
        <v>0</v>
      </c>
      <c r="G996" s="44" t="s">
        <v>1677</v>
      </c>
      <c r="H996" s="44" t="s">
        <v>1678</v>
      </c>
      <c r="I996" s="13"/>
      <c r="J996" s="14"/>
      <c r="K996" s="14"/>
    </row>
    <row r="997" spans="2:11" ht="57" thickBot="1" x14ac:dyDescent="0.25">
      <c r="B997" s="36">
        <v>985</v>
      </c>
      <c r="C997" s="42">
        <v>10</v>
      </c>
      <c r="D997" s="43">
        <v>0</v>
      </c>
      <c r="E997" s="43">
        <v>5944</v>
      </c>
      <c r="F997" s="43">
        <v>0</v>
      </c>
      <c r="G997" s="44" t="s">
        <v>1679</v>
      </c>
      <c r="H997" s="44" t="s">
        <v>1680</v>
      </c>
      <c r="I997" s="13"/>
      <c r="J997" s="14"/>
      <c r="K997" s="14"/>
    </row>
    <row r="998" spans="2:11" ht="34.5" thickBot="1" x14ac:dyDescent="0.25">
      <c r="B998" s="36">
        <v>986</v>
      </c>
      <c r="C998" s="42">
        <v>10</v>
      </c>
      <c r="D998" s="43">
        <v>0</v>
      </c>
      <c r="E998" s="43">
        <v>5943</v>
      </c>
      <c r="F998" s="43">
        <v>0</v>
      </c>
      <c r="G998" s="44" t="s">
        <v>1681</v>
      </c>
      <c r="H998" s="44" t="s">
        <v>1682</v>
      </c>
      <c r="I998" s="13"/>
      <c r="J998" s="14"/>
      <c r="K998" s="14"/>
    </row>
    <row r="999" spans="2:11" ht="34.5" thickBot="1" x14ac:dyDescent="0.25">
      <c r="B999" s="36">
        <v>987</v>
      </c>
      <c r="C999" s="42">
        <v>10</v>
      </c>
      <c r="D999" s="43">
        <v>0</v>
      </c>
      <c r="E999" s="43">
        <v>5940</v>
      </c>
      <c r="F999" s="43">
        <v>0</v>
      </c>
      <c r="G999" s="44" t="s">
        <v>1683</v>
      </c>
      <c r="H999" s="44" t="s">
        <v>1684</v>
      </c>
      <c r="I999" s="13"/>
      <c r="J999" s="14"/>
      <c r="K999" s="14"/>
    </row>
    <row r="1000" spans="2:11" ht="23.25" thickBot="1" x14ac:dyDescent="0.25">
      <c r="B1000" s="36">
        <v>988</v>
      </c>
      <c r="C1000" s="42">
        <v>10</v>
      </c>
      <c r="D1000" s="43">
        <v>0</v>
      </c>
      <c r="E1000" s="43">
        <v>5940</v>
      </c>
      <c r="F1000" s="43">
        <v>1</v>
      </c>
      <c r="G1000" s="44" t="s">
        <v>1685</v>
      </c>
      <c r="H1000" s="44" t="s">
        <v>1686</v>
      </c>
      <c r="I1000" s="13"/>
      <c r="J1000" s="14"/>
      <c r="K1000" s="14"/>
    </row>
    <row r="1001" spans="2:11" ht="34.5" thickBot="1" x14ac:dyDescent="0.25">
      <c r="B1001" s="36">
        <v>989</v>
      </c>
      <c r="C1001" s="42">
        <v>10</v>
      </c>
      <c r="D1001" s="43">
        <v>0</v>
      </c>
      <c r="E1001" s="43">
        <v>5940</v>
      </c>
      <c r="F1001" s="43">
        <v>2</v>
      </c>
      <c r="G1001" s="44" t="s">
        <v>1687</v>
      </c>
      <c r="H1001" s="44" t="s">
        <v>1688</v>
      </c>
      <c r="I1001" s="13"/>
      <c r="J1001" s="14"/>
      <c r="K1001" s="14"/>
    </row>
    <row r="1002" spans="2:11" ht="23.25" thickBot="1" x14ac:dyDescent="0.25">
      <c r="B1002" s="36">
        <v>990</v>
      </c>
      <c r="C1002" s="42">
        <v>10</v>
      </c>
      <c r="D1002" s="43">
        <v>0</v>
      </c>
      <c r="E1002" s="43">
        <v>5940</v>
      </c>
      <c r="F1002" s="43">
        <v>3</v>
      </c>
      <c r="G1002" s="44" t="s">
        <v>1689</v>
      </c>
      <c r="H1002" s="44" t="s">
        <v>1690</v>
      </c>
      <c r="I1002" s="13"/>
      <c r="J1002" s="14"/>
      <c r="K1002" s="14"/>
    </row>
    <row r="1003" spans="2:11" ht="34.5" thickBot="1" x14ac:dyDescent="0.25">
      <c r="B1003" s="36">
        <v>991</v>
      </c>
      <c r="C1003" s="42">
        <v>10</v>
      </c>
      <c r="D1003" s="43">
        <v>0</v>
      </c>
      <c r="E1003" s="43">
        <v>5941</v>
      </c>
      <c r="F1003" s="43">
        <v>0</v>
      </c>
      <c r="G1003" s="44" t="s">
        <v>1691</v>
      </c>
      <c r="H1003" s="44" t="s">
        <v>1684</v>
      </c>
      <c r="I1003" s="13"/>
      <c r="J1003" s="14"/>
      <c r="K1003" s="14"/>
    </row>
    <row r="1004" spans="2:11" ht="23.25" thickBot="1" x14ac:dyDescent="0.25">
      <c r="B1004" s="36">
        <v>992</v>
      </c>
      <c r="C1004" s="42">
        <v>10</v>
      </c>
      <c r="D1004" s="43">
        <v>0</v>
      </c>
      <c r="E1004" s="43">
        <v>5941</v>
      </c>
      <c r="F1004" s="43">
        <v>1</v>
      </c>
      <c r="G1004" s="44" t="s">
        <v>1692</v>
      </c>
      <c r="H1004" s="44" t="s">
        <v>1686</v>
      </c>
      <c r="I1004" s="13"/>
      <c r="J1004" s="14"/>
      <c r="K1004" s="14"/>
    </row>
    <row r="1005" spans="2:11" ht="23.25" thickBot="1" x14ac:dyDescent="0.25">
      <c r="B1005" s="36">
        <v>993</v>
      </c>
      <c r="C1005" s="42">
        <v>10</v>
      </c>
      <c r="D1005" s="43">
        <v>0</v>
      </c>
      <c r="E1005" s="43">
        <v>5941</v>
      </c>
      <c r="F1005" s="43">
        <v>2</v>
      </c>
      <c r="G1005" s="44" t="s">
        <v>1693</v>
      </c>
      <c r="H1005" s="44" t="s">
        <v>1694</v>
      </c>
      <c r="I1005" s="13"/>
      <c r="J1005" s="14"/>
      <c r="K1005" s="14"/>
    </row>
    <row r="1006" spans="2:11" ht="23.25" thickBot="1" x14ac:dyDescent="0.25">
      <c r="B1006" s="36">
        <v>994</v>
      </c>
      <c r="C1006" s="42">
        <v>10</v>
      </c>
      <c r="D1006" s="43">
        <v>0</v>
      </c>
      <c r="E1006" s="43">
        <v>5941</v>
      </c>
      <c r="F1006" s="43">
        <v>3</v>
      </c>
      <c r="G1006" s="44" t="s">
        <v>1695</v>
      </c>
      <c r="H1006" s="44" t="s">
        <v>1696</v>
      </c>
      <c r="I1006" s="13"/>
      <c r="J1006" s="14"/>
      <c r="K1006" s="14"/>
    </row>
    <row r="1007" spans="2:11" ht="23.25" thickBot="1" x14ac:dyDescent="0.25">
      <c r="B1007" s="36">
        <v>995</v>
      </c>
      <c r="C1007" s="42">
        <v>10</v>
      </c>
      <c r="D1007" s="43">
        <v>0</v>
      </c>
      <c r="E1007" s="43">
        <v>5941</v>
      </c>
      <c r="F1007" s="43">
        <v>4</v>
      </c>
      <c r="G1007" s="44" t="s">
        <v>1697</v>
      </c>
      <c r="H1007" s="44" t="s">
        <v>1698</v>
      </c>
      <c r="I1007" s="13"/>
      <c r="J1007" s="14"/>
      <c r="K1007" s="14"/>
    </row>
    <row r="1008" spans="2:11" ht="23.25" thickBot="1" x14ac:dyDescent="0.25">
      <c r="B1008" s="36">
        <v>996</v>
      </c>
      <c r="C1008" s="42">
        <v>10</v>
      </c>
      <c r="D1008" s="43">
        <v>0</v>
      </c>
      <c r="E1008" s="43">
        <v>5942</v>
      </c>
      <c r="F1008" s="43">
        <v>0</v>
      </c>
      <c r="G1008" s="44" t="s">
        <v>1699</v>
      </c>
      <c r="H1008" s="44" t="s">
        <v>1700</v>
      </c>
      <c r="I1008" s="13"/>
      <c r="J1008" s="14"/>
      <c r="K1008" s="14"/>
    </row>
    <row r="1009" spans="2:11" ht="23.25" thickBot="1" x14ac:dyDescent="0.25">
      <c r="B1009" s="36">
        <v>997</v>
      </c>
      <c r="C1009" s="42">
        <v>10</v>
      </c>
      <c r="D1009" s="43">
        <v>0</v>
      </c>
      <c r="E1009" s="43">
        <v>5942</v>
      </c>
      <c r="F1009" s="43">
        <v>1</v>
      </c>
      <c r="G1009" s="44" t="s">
        <v>1701</v>
      </c>
      <c r="H1009" s="44" t="s">
        <v>1702</v>
      </c>
      <c r="I1009" s="13"/>
      <c r="J1009" s="14"/>
      <c r="K1009" s="14"/>
    </row>
    <row r="1010" spans="2:11" ht="34.5" thickBot="1" x14ac:dyDescent="0.25">
      <c r="B1010" s="36">
        <v>998</v>
      </c>
      <c r="C1010" s="42">
        <v>10</v>
      </c>
      <c r="D1010" s="43">
        <v>0</v>
      </c>
      <c r="E1010" s="43">
        <v>5942</v>
      </c>
      <c r="F1010" s="43">
        <v>2</v>
      </c>
      <c r="G1010" s="44" t="s">
        <v>1703</v>
      </c>
      <c r="H1010" s="44" t="s">
        <v>1688</v>
      </c>
      <c r="I1010" s="13"/>
      <c r="J1010" s="14"/>
      <c r="K1010" s="14"/>
    </row>
    <row r="1011" spans="2:11" ht="34.5" thickBot="1" x14ac:dyDescent="0.25">
      <c r="B1011" s="36">
        <v>999</v>
      </c>
      <c r="C1011" s="42">
        <v>10</v>
      </c>
      <c r="D1011" s="43">
        <v>0</v>
      </c>
      <c r="E1011" s="43">
        <v>5942</v>
      </c>
      <c r="F1011" s="43">
        <v>3</v>
      </c>
      <c r="G1011" s="44" t="s">
        <v>1704</v>
      </c>
      <c r="H1011" s="44" t="s">
        <v>1705</v>
      </c>
      <c r="I1011" s="13"/>
      <c r="J1011" s="14"/>
      <c r="K1011" s="14"/>
    </row>
    <row r="1012" spans="2:11" ht="34.5" thickBot="1" x14ac:dyDescent="0.25">
      <c r="B1012" s="36">
        <v>1000</v>
      </c>
      <c r="C1012" s="42">
        <v>10</v>
      </c>
      <c r="D1012" s="43">
        <v>0</v>
      </c>
      <c r="E1012" s="43">
        <v>5942</v>
      </c>
      <c r="F1012" s="43">
        <v>4</v>
      </c>
      <c r="G1012" s="44" t="s">
        <v>1706</v>
      </c>
      <c r="H1012" s="44" t="s">
        <v>1707</v>
      </c>
      <c r="I1012" s="13"/>
      <c r="J1012" s="14"/>
      <c r="K1012" s="14"/>
    </row>
    <row r="1013" spans="2:11" ht="34.5" thickBot="1" x14ac:dyDescent="0.25">
      <c r="B1013" s="36">
        <v>1001</v>
      </c>
      <c r="C1013" s="42">
        <v>10</v>
      </c>
      <c r="D1013" s="43">
        <v>0</v>
      </c>
      <c r="E1013" s="43">
        <v>5990</v>
      </c>
      <c r="F1013" s="43">
        <v>0</v>
      </c>
      <c r="G1013" s="44" t="s">
        <v>1708</v>
      </c>
      <c r="H1013" s="44" t="s">
        <v>1709</v>
      </c>
      <c r="I1013" s="13"/>
      <c r="J1013" s="14"/>
      <c r="K1013" s="14"/>
    </row>
    <row r="1014" spans="2:11" ht="23.25" thickBot="1" x14ac:dyDescent="0.25">
      <c r="B1014" s="36">
        <v>1002</v>
      </c>
      <c r="C1014" s="42">
        <v>10</v>
      </c>
      <c r="D1014" s="43">
        <v>0</v>
      </c>
      <c r="E1014" s="43">
        <v>5442</v>
      </c>
      <c r="F1014" s="43">
        <v>0</v>
      </c>
      <c r="G1014" s="44" t="s">
        <v>1710</v>
      </c>
      <c r="H1014" s="44" t="s">
        <v>1711</v>
      </c>
      <c r="I1014" s="13"/>
      <c r="J1014" s="14"/>
      <c r="K1014" s="14"/>
    </row>
    <row r="1015" spans="2:11" ht="23.25" thickBot="1" x14ac:dyDescent="0.25">
      <c r="B1015" s="36">
        <v>1003</v>
      </c>
      <c r="C1015" s="42">
        <v>10</v>
      </c>
      <c r="D1015" s="43">
        <v>0</v>
      </c>
      <c r="E1015" s="43">
        <v>5441</v>
      </c>
      <c r="F1015" s="43">
        <v>0</v>
      </c>
      <c r="G1015" s="44" t="s">
        <v>1712</v>
      </c>
      <c r="H1015" s="44" t="s">
        <v>1711</v>
      </c>
      <c r="I1015" s="13"/>
      <c r="J1015" s="14"/>
      <c r="K1015" s="14"/>
    </row>
    <row r="1016" spans="2:11" ht="34.5" thickBot="1" x14ac:dyDescent="0.25">
      <c r="B1016" s="36">
        <v>1004</v>
      </c>
      <c r="C1016" s="42">
        <v>10</v>
      </c>
      <c r="D1016" s="43">
        <v>0</v>
      </c>
      <c r="E1016" s="43">
        <v>4434</v>
      </c>
      <c r="F1016" s="43">
        <v>0</v>
      </c>
      <c r="G1016" s="44" t="s">
        <v>1713</v>
      </c>
      <c r="H1016" s="44" t="s">
        <v>1714</v>
      </c>
      <c r="I1016" s="13"/>
      <c r="J1016" s="14"/>
      <c r="K1016" s="14"/>
    </row>
    <row r="1017" spans="2:11" ht="34.5" thickBot="1" x14ac:dyDescent="0.25">
      <c r="B1017" s="36">
        <v>1005</v>
      </c>
      <c r="C1017" s="42">
        <v>10</v>
      </c>
      <c r="D1017" s="43">
        <v>0</v>
      </c>
      <c r="E1017" s="43">
        <v>4434</v>
      </c>
      <c r="F1017" s="43">
        <v>0</v>
      </c>
      <c r="G1017" s="44" t="s">
        <v>1715</v>
      </c>
      <c r="H1017" s="44" t="s">
        <v>1716</v>
      </c>
      <c r="I1017" s="13"/>
      <c r="J1017" s="14"/>
      <c r="K1017" s="14"/>
    </row>
    <row r="1018" spans="2:11" ht="45.75" thickBot="1" x14ac:dyDescent="0.25">
      <c r="B1018" s="36">
        <v>1006</v>
      </c>
      <c r="C1018" s="42">
        <v>10</v>
      </c>
      <c r="D1018" s="43">
        <v>0</v>
      </c>
      <c r="E1018" s="43">
        <v>6133</v>
      </c>
      <c r="F1018" s="43">
        <v>0</v>
      </c>
      <c r="G1018" s="44" t="s">
        <v>1717</v>
      </c>
      <c r="H1018" s="44" t="s">
        <v>1718</v>
      </c>
      <c r="I1018" s="13"/>
      <c r="J1018" s="14"/>
      <c r="K1018" s="14"/>
    </row>
    <row r="1019" spans="2:11" ht="23.25" thickBot="1" x14ac:dyDescent="0.25">
      <c r="B1019" s="36">
        <v>1007</v>
      </c>
      <c r="C1019" s="42">
        <v>10</v>
      </c>
      <c r="D1019" s="43">
        <v>0</v>
      </c>
      <c r="E1019" s="43">
        <v>2827</v>
      </c>
      <c r="F1019" s="43">
        <v>0</v>
      </c>
      <c r="G1019" s="44" t="s">
        <v>1719</v>
      </c>
      <c r="H1019" s="44" t="s">
        <v>1533</v>
      </c>
      <c r="I1019" s="13"/>
      <c r="J1019" s="14"/>
      <c r="K1019" s="14"/>
    </row>
    <row r="1020" spans="2:11" ht="23.25" thickBot="1" x14ac:dyDescent="0.25">
      <c r="B1020" s="36">
        <v>1008</v>
      </c>
      <c r="C1020" s="42">
        <v>10</v>
      </c>
      <c r="D1020" s="43">
        <v>0</v>
      </c>
      <c r="E1020" s="43">
        <v>2826</v>
      </c>
      <c r="F1020" s="43">
        <v>0</v>
      </c>
      <c r="G1020" s="44" t="s">
        <v>1720</v>
      </c>
      <c r="H1020" s="44" t="s">
        <v>1721</v>
      </c>
      <c r="I1020" s="13"/>
      <c r="J1020" s="14"/>
      <c r="K1020" s="14"/>
    </row>
    <row r="1021" spans="2:11" ht="23.25" thickBot="1" x14ac:dyDescent="0.25">
      <c r="B1021" s="36">
        <v>1009</v>
      </c>
      <c r="C1021" s="42">
        <v>10</v>
      </c>
      <c r="D1021" s="43">
        <v>0</v>
      </c>
      <c r="E1021" s="43">
        <v>2826</v>
      </c>
      <c r="F1021" s="43">
        <v>1</v>
      </c>
      <c r="G1021" s="44" t="s">
        <v>1722</v>
      </c>
      <c r="H1021" s="44" t="s">
        <v>1723</v>
      </c>
      <c r="I1021" s="13"/>
      <c r="J1021" s="14"/>
      <c r="K1021" s="14"/>
    </row>
    <row r="1022" spans="2:11" ht="34.5" thickBot="1" x14ac:dyDescent="0.25">
      <c r="B1022" s="36">
        <v>1010</v>
      </c>
      <c r="C1022" s="42">
        <v>10</v>
      </c>
      <c r="D1022" s="43">
        <v>0</v>
      </c>
      <c r="E1022" s="43">
        <v>5550</v>
      </c>
      <c r="F1022" s="43">
        <v>0</v>
      </c>
      <c r="G1022" s="44" t="s">
        <v>1724</v>
      </c>
      <c r="H1022" s="44" t="s">
        <v>1725</v>
      </c>
      <c r="I1022" s="13"/>
      <c r="J1022" s="14"/>
      <c r="K1022" s="14"/>
    </row>
    <row r="1023" spans="2:11" ht="34.5" thickBot="1" x14ac:dyDescent="0.25">
      <c r="B1023" s="36">
        <v>1011</v>
      </c>
      <c r="C1023" s="42">
        <v>10</v>
      </c>
      <c r="D1023" s="43">
        <v>0</v>
      </c>
      <c r="E1023" s="43">
        <v>4432</v>
      </c>
      <c r="F1023" s="43">
        <v>0</v>
      </c>
      <c r="G1023" s="44" t="s">
        <v>1726</v>
      </c>
      <c r="H1023" s="44" t="s">
        <v>476</v>
      </c>
      <c r="I1023" s="13"/>
      <c r="J1023" s="14"/>
      <c r="K1023" s="14"/>
    </row>
    <row r="1024" spans="2:11" ht="34.5" thickBot="1" x14ac:dyDescent="0.25">
      <c r="B1024" s="36">
        <v>1012</v>
      </c>
      <c r="C1024" s="42">
        <v>10</v>
      </c>
      <c r="D1024" s="43">
        <v>0</v>
      </c>
      <c r="E1024" s="43">
        <v>5848</v>
      </c>
      <c r="F1024" s="43">
        <v>0</v>
      </c>
      <c r="G1024" s="44" t="s">
        <v>1727</v>
      </c>
      <c r="H1024" s="44" t="s">
        <v>1728</v>
      </c>
      <c r="I1024" s="13"/>
      <c r="J1024" s="14"/>
      <c r="K1024" s="14"/>
    </row>
    <row r="1025" spans="2:11" ht="34.5" thickBot="1" x14ac:dyDescent="0.25">
      <c r="B1025" s="36">
        <v>1013</v>
      </c>
      <c r="C1025" s="42">
        <v>10</v>
      </c>
      <c r="D1025" s="43">
        <v>0</v>
      </c>
      <c r="E1025" s="43">
        <v>4225</v>
      </c>
      <c r="F1025" s="43">
        <v>0</v>
      </c>
      <c r="G1025" s="44" t="s">
        <v>1729</v>
      </c>
      <c r="H1025" s="44" t="s">
        <v>1730</v>
      </c>
      <c r="I1025" s="13"/>
      <c r="J1025" s="14"/>
      <c r="K1025" s="14"/>
    </row>
    <row r="1026" spans="2:11" ht="34.5" thickBot="1" x14ac:dyDescent="0.25">
      <c r="B1026" s="36">
        <v>1014</v>
      </c>
      <c r="C1026" s="42">
        <v>10</v>
      </c>
      <c r="D1026" s="43">
        <v>0</v>
      </c>
      <c r="E1026" s="43">
        <v>4227</v>
      </c>
      <c r="F1026" s="43">
        <v>0</v>
      </c>
      <c r="G1026" s="44" t="s">
        <v>1731</v>
      </c>
      <c r="H1026" s="44" t="s">
        <v>1732</v>
      </c>
      <c r="I1026" s="13"/>
      <c r="J1026" s="14"/>
      <c r="K1026" s="14"/>
    </row>
    <row r="1027" spans="2:11" ht="34.5" thickBot="1" x14ac:dyDescent="0.25">
      <c r="B1027" s="36">
        <v>1015</v>
      </c>
      <c r="C1027" s="42">
        <v>10</v>
      </c>
      <c r="D1027" s="43">
        <v>0</v>
      </c>
      <c r="E1027" s="43">
        <v>5545</v>
      </c>
      <c r="F1027" s="43">
        <v>0</v>
      </c>
      <c r="G1027" s="44" t="s">
        <v>1733</v>
      </c>
      <c r="H1027" s="44" t="s">
        <v>172</v>
      </c>
      <c r="I1027" s="13"/>
      <c r="J1027" s="14"/>
      <c r="K1027" s="14"/>
    </row>
    <row r="1028" spans="2:11" ht="45.75" thickBot="1" x14ac:dyDescent="0.25">
      <c r="B1028" s="36">
        <v>1016</v>
      </c>
      <c r="C1028" s="42">
        <v>10</v>
      </c>
      <c r="D1028" s="43">
        <v>0</v>
      </c>
      <c r="E1028" s="43">
        <v>5265</v>
      </c>
      <c r="F1028" s="43">
        <v>1</v>
      </c>
      <c r="G1028" s="44" t="s">
        <v>1734</v>
      </c>
      <c r="H1028" s="44" t="s">
        <v>1735</v>
      </c>
      <c r="I1028" s="13"/>
      <c r="J1028" s="14"/>
      <c r="K1028" s="14"/>
    </row>
    <row r="1029" spans="2:11" ht="34.5" thickBot="1" x14ac:dyDescent="0.25">
      <c r="B1029" s="36">
        <v>1017</v>
      </c>
      <c r="C1029" s="42">
        <v>10</v>
      </c>
      <c r="D1029" s="43">
        <v>0</v>
      </c>
      <c r="E1029" s="43">
        <v>5265</v>
      </c>
      <c r="F1029" s="43">
        <v>0</v>
      </c>
      <c r="G1029" s="44" t="s">
        <v>1736</v>
      </c>
      <c r="H1029" s="44" t="s">
        <v>795</v>
      </c>
      <c r="I1029" s="13"/>
      <c r="J1029" s="14"/>
      <c r="K1029" s="14"/>
    </row>
    <row r="1030" spans="2:11" ht="23.25" thickBot="1" x14ac:dyDescent="0.25">
      <c r="B1030" s="36">
        <v>1018</v>
      </c>
      <c r="C1030" s="42">
        <v>10</v>
      </c>
      <c r="D1030" s="43">
        <v>0</v>
      </c>
      <c r="E1030" s="43">
        <v>5287</v>
      </c>
      <c r="F1030" s="43">
        <v>1</v>
      </c>
      <c r="G1030" s="44" t="s">
        <v>1737</v>
      </c>
      <c r="H1030" s="44" t="s">
        <v>1738</v>
      </c>
      <c r="I1030" s="13"/>
      <c r="J1030" s="14"/>
      <c r="K1030" s="14"/>
    </row>
    <row r="1031" spans="2:11" ht="23.25" thickBot="1" x14ac:dyDescent="0.25">
      <c r="B1031" s="36">
        <v>1019</v>
      </c>
      <c r="C1031" s="42">
        <v>10</v>
      </c>
      <c r="D1031" s="43">
        <v>0</v>
      </c>
      <c r="E1031" s="43">
        <v>5287</v>
      </c>
      <c r="F1031" s="43">
        <v>0</v>
      </c>
      <c r="G1031" s="44" t="s">
        <v>1739</v>
      </c>
      <c r="H1031" s="44" t="s">
        <v>476</v>
      </c>
      <c r="I1031" s="13"/>
      <c r="J1031" s="14"/>
      <c r="K1031" s="14"/>
    </row>
    <row r="1032" spans="2:11" ht="23.25" thickBot="1" x14ac:dyDescent="0.25">
      <c r="B1032" s="36">
        <v>1020</v>
      </c>
      <c r="C1032" s="42">
        <v>40</v>
      </c>
      <c r="D1032" s="43">
        <v>0</v>
      </c>
      <c r="E1032" s="43">
        <v>3302</v>
      </c>
      <c r="F1032" s="43">
        <v>0</v>
      </c>
      <c r="G1032" s="44" t="s">
        <v>1740</v>
      </c>
      <c r="H1032" s="44" t="s">
        <v>1741</v>
      </c>
      <c r="I1032" s="13"/>
      <c r="J1032" s="14"/>
      <c r="K1032" s="14"/>
    </row>
    <row r="1033" spans="2:11" ht="45.75" thickBot="1" x14ac:dyDescent="0.25">
      <c r="B1033" s="36">
        <v>1021</v>
      </c>
      <c r="C1033" s="42">
        <v>10</v>
      </c>
      <c r="D1033" s="43">
        <v>0</v>
      </c>
      <c r="E1033" s="43">
        <v>4140</v>
      </c>
      <c r="F1033" s="43">
        <v>0</v>
      </c>
      <c r="G1033" s="44" t="s">
        <v>1742</v>
      </c>
      <c r="H1033" s="44" t="s">
        <v>1743</v>
      </c>
      <c r="I1033" s="13"/>
      <c r="J1033" s="14"/>
      <c r="K1033" s="14"/>
    </row>
    <row r="1034" spans="2:11" ht="34.5" thickBot="1" x14ac:dyDescent="0.25">
      <c r="B1034" s="36">
        <v>1022</v>
      </c>
      <c r="C1034" s="42">
        <v>10</v>
      </c>
      <c r="D1034" s="43">
        <v>0</v>
      </c>
      <c r="E1034" s="43">
        <v>5840</v>
      </c>
      <c r="F1034" s="43">
        <v>0</v>
      </c>
      <c r="G1034" s="44" t="s">
        <v>1744</v>
      </c>
      <c r="H1034" s="44" t="s">
        <v>1745</v>
      </c>
      <c r="I1034" s="13"/>
      <c r="J1034" s="14"/>
      <c r="K1034" s="14"/>
    </row>
    <row r="1035" spans="2:11" ht="34.5" thickBot="1" x14ac:dyDescent="0.25">
      <c r="B1035" s="36">
        <v>1023</v>
      </c>
      <c r="C1035" s="42">
        <v>10</v>
      </c>
      <c r="D1035" s="43">
        <v>0</v>
      </c>
      <c r="E1035" s="43">
        <v>5841</v>
      </c>
      <c r="F1035" s="43">
        <v>0</v>
      </c>
      <c r="G1035" s="44" t="s">
        <v>1746</v>
      </c>
      <c r="H1035" s="44" t="s">
        <v>1745</v>
      </c>
      <c r="I1035" s="13"/>
      <c r="J1035" s="14"/>
      <c r="K1035" s="14"/>
    </row>
    <row r="1036" spans="2:11" ht="57" thickBot="1" x14ac:dyDescent="0.25">
      <c r="B1036" s="36">
        <v>1024</v>
      </c>
      <c r="C1036" s="42">
        <v>10</v>
      </c>
      <c r="D1036" s="43">
        <v>0</v>
      </c>
      <c r="E1036" s="43">
        <v>6021</v>
      </c>
      <c r="F1036" s="43">
        <v>0</v>
      </c>
      <c r="G1036" s="44" t="s">
        <v>1747</v>
      </c>
      <c r="H1036" s="44" t="s">
        <v>1748</v>
      </c>
      <c r="I1036" s="13"/>
      <c r="J1036" s="14"/>
      <c r="K1036" s="14"/>
    </row>
    <row r="1037" spans="2:11" ht="23.25" thickBot="1" x14ac:dyDescent="0.25">
      <c r="B1037" s="36">
        <v>1025</v>
      </c>
      <c r="C1037" s="42">
        <v>10</v>
      </c>
      <c r="D1037" s="43">
        <v>0</v>
      </c>
      <c r="E1037" s="43">
        <v>5279</v>
      </c>
      <c r="F1037" s="43">
        <v>0</v>
      </c>
      <c r="G1037" s="44" t="s">
        <v>1749</v>
      </c>
      <c r="H1037" s="44" t="s">
        <v>1750</v>
      </c>
      <c r="I1037" s="13"/>
      <c r="J1037" s="14"/>
      <c r="K1037" s="14"/>
    </row>
    <row r="1038" spans="2:11" ht="23.25" thickBot="1" x14ac:dyDescent="0.25">
      <c r="B1038" s="36">
        <v>1026</v>
      </c>
      <c r="C1038" s="42">
        <v>10</v>
      </c>
      <c r="D1038" s="43">
        <v>0</v>
      </c>
      <c r="E1038" s="43">
        <v>3413</v>
      </c>
      <c r="F1038" s="43">
        <v>0</v>
      </c>
      <c r="G1038" s="44" t="s">
        <v>1751</v>
      </c>
      <c r="H1038" s="44" t="s">
        <v>368</v>
      </c>
      <c r="I1038" s="13"/>
      <c r="J1038" s="14"/>
      <c r="K1038" s="14"/>
    </row>
    <row r="1039" spans="2:11" ht="34.5" thickBot="1" x14ac:dyDescent="0.25">
      <c r="B1039" s="36">
        <v>1027</v>
      </c>
      <c r="C1039" s="42">
        <v>10</v>
      </c>
      <c r="D1039" s="43">
        <v>0</v>
      </c>
      <c r="E1039" s="43">
        <v>4202</v>
      </c>
      <c r="F1039" s="43">
        <v>0</v>
      </c>
      <c r="G1039" s="44" t="s">
        <v>1752</v>
      </c>
      <c r="H1039" s="44" t="s">
        <v>573</v>
      </c>
      <c r="I1039" s="13"/>
      <c r="J1039" s="14"/>
      <c r="K1039" s="14"/>
    </row>
    <row r="1040" spans="2:11" ht="23.25" thickBot="1" x14ac:dyDescent="0.25">
      <c r="B1040" s="36">
        <v>1028</v>
      </c>
      <c r="C1040" s="42">
        <v>10</v>
      </c>
      <c r="D1040" s="43">
        <v>0</v>
      </c>
      <c r="E1040" s="43">
        <v>3412</v>
      </c>
      <c r="F1040" s="43">
        <v>1</v>
      </c>
      <c r="G1040" s="44" t="s">
        <v>1753</v>
      </c>
      <c r="H1040" s="44" t="s">
        <v>1754</v>
      </c>
      <c r="I1040" s="13"/>
      <c r="J1040" s="14"/>
      <c r="K1040" s="14"/>
    </row>
    <row r="1041" spans="2:11" ht="23.25" thickBot="1" x14ac:dyDescent="0.25">
      <c r="B1041" s="36">
        <v>1029</v>
      </c>
      <c r="C1041" s="42">
        <v>10</v>
      </c>
      <c r="D1041" s="43">
        <v>0</v>
      </c>
      <c r="E1041" s="43">
        <v>3412</v>
      </c>
      <c r="F1041" s="43">
        <v>0</v>
      </c>
      <c r="G1041" s="44" t="s">
        <v>1755</v>
      </c>
      <c r="H1041" s="44" t="s">
        <v>1538</v>
      </c>
      <c r="I1041" s="13"/>
      <c r="J1041" s="14"/>
      <c r="K1041" s="14"/>
    </row>
    <row r="1042" spans="2:11" ht="34.5" thickBot="1" x14ac:dyDescent="0.25">
      <c r="B1042" s="36">
        <v>1030</v>
      </c>
      <c r="C1042" s="42">
        <v>10</v>
      </c>
      <c r="D1042" s="43">
        <v>0</v>
      </c>
      <c r="E1042" s="43">
        <v>4508</v>
      </c>
      <c r="F1042" s="43">
        <v>0</v>
      </c>
      <c r="G1042" s="44" t="s">
        <v>1756</v>
      </c>
      <c r="H1042" s="44" t="s">
        <v>1757</v>
      </c>
      <c r="I1042" s="13"/>
      <c r="J1042" s="14"/>
      <c r="K1042" s="14"/>
    </row>
    <row r="1043" spans="2:11" ht="45.75" thickBot="1" x14ac:dyDescent="0.25">
      <c r="B1043" s="36">
        <v>1031</v>
      </c>
      <c r="C1043" s="42">
        <v>10</v>
      </c>
      <c r="D1043" s="43">
        <v>0</v>
      </c>
      <c r="E1043" s="43">
        <v>6055</v>
      </c>
      <c r="F1043" s="43">
        <v>0</v>
      </c>
      <c r="G1043" s="44" t="s">
        <v>1758</v>
      </c>
      <c r="H1043" s="44" t="s">
        <v>1759</v>
      </c>
      <c r="I1043" s="13"/>
      <c r="J1043" s="14"/>
      <c r="K1043" s="14"/>
    </row>
    <row r="1044" spans="2:11" ht="34.5" thickBot="1" x14ac:dyDescent="0.25">
      <c r="B1044" s="36">
        <v>1032</v>
      </c>
      <c r="C1044" s="42">
        <v>10</v>
      </c>
      <c r="D1044" s="43">
        <v>0</v>
      </c>
      <c r="E1044" s="43">
        <v>5240</v>
      </c>
      <c r="F1044" s="43">
        <v>0</v>
      </c>
      <c r="G1044" s="44" t="s">
        <v>1760</v>
      </c>
      <c r="H1044" s="44" t="s">
        <v>1761</v>
      </c>
      <c r="I1044" s="13"/>
      <c r="J1044" s="14"/>
      <c r="K1044" s="14"/>
    </row>
    <row r="1045" spans="2:11" ht="68.25" thickBot="1" x14ac:dyDescent="0.25">
      <c r="B1045" s="36">
        <v>1033</v>
      </c>
      <c r="C1045" s="42">
        <v>10</v>
      </c>
      <c r="D1045" s="43">
        <v>0</v>
      </c>
      <c r="E1045" s="43">
        <v>5240</v>
      </c>
      <c r="F1045" s="43">
        <v>1</v>
      </c>
      <c r="G1045" s="44" t="s">
        <v>1762</v>
      </c>
      <c r="H1045" s="44" t="s">
        <v>1763</v>
      </c>
      <c r="I1045" s="13"/>
      <c r="J1045" s="14"/>
      <c r="K1045" s="14"/>
    </row>
    <row r="1046" spans="2:11" ht="45.75" thickBot="1" x14ac:dyDescent="0.25">
      <c r="B1046" s="36">
        <v>1034</v>
      </c>
      <c r="C1046" s="42">
        <v>20</v>
      </c>
      <c r="D1046" s="43">
        <v>0</v>
      </c>
      <c r="E1046" s="43">
        <v>3833</v>
      </c>
      <c r="F1046" s="43">
        <v>1</v>
      </c>
      <c r="G1046" s="44" t="s">
        <v>1764</v>
      </c>
      <c r="H1046" s="44" t="s">
        <v>1765</v>
      </c>
      <c r="I1046" s="13"/>
      <c r="J1046" s="14"/>
      <c r="K1046" s="14"/>
    </row>
    <row r="1047" spans="2:11" ht="45.75" thickBot="1" x14ac:dyDescent="0.25">
      <c r="B1047" s="36">
        <v>1035</v>
      </c>
      <c r="C1047" s="42">
        <v>20</v>
      </c>
      <c r="D1047" s="43">
        <v>0</v>
      </c>
      <c r="E1047" s="43">
        <v>3833</v>
      </c>
      <c r="F1047" s="43">
        <v>0</v>
      </c>
      <c r="G1047" s="44" t="s">
        <v>1766</v>
      </c>
      <c r="H1047" s="44" t="s">
        <v>1767</v>
      </c>
      <c r="I1047" s="13"/>
      <c r="J1047" s="14"/>
      <c r="K1047" s="14"/>
    </row>
    <row r="1048" spans="2:11" ht="45.75" thickBot="1" x14ac:dyDescent="0.25">
      <c r="B1048" s="36">
        <v>1036</v>
      </c>
      <c r="C1048" s="42">
        <v>10</v>
      </c>
      <c r="D1048" s="43">
        <v>0</v>
      </c>
      <c r="E1048" s="43">
        <v>6025</v>
      </c>
      <c r="F1048" s="43">
        <v>0</v>
      </c>
      <c r="G1048" s="44" t="s">
        <v>1768</v>
      </c>
      <c r="H1048" s="44" t="s">
        <v>831</v>
      </c>
      <c r="I1048" s="13"/>
      <c r="J1048" s="14"/>
      <c r="K1048" s="14"/>
    </row>
    <row r="1049" spans="2:11" ht="45.75" thickBot="1" x14ac:dyDescent="0.25">
      <c r="B1049" s="36">
        <v>1037</v>
      </c>
      <c r="C1049" s="42">
        <v>10</v>
      </c>
      <c r="D1049" s="43">
        <v>0</v>
      </c>
      <c r="E1049" s="43">
        <v>6026</v>
      </c>
      <c r="F1049" s="43">
        <v>0</v>
      </c>
      <c r="G1049" s="44" t="s">
        <v>1769</v>
      </c>
      <c r="H1049" s="44" t="s">
        <v>1770</v>
      </c>
      <c r="I1049" s="13"/>
      <c r="J1049" s="14"/>
      <c r="K1049" s="14"/>
    </row>
    <row r="1050" spans="2:11" ht="45.75" thickBot="1" x14ac:dyDescent="0.25">
      <c r="B1050" s="36">
        <v>1038</v>
      </c>
      <c r="C1050" s="42">
        <v>10</v>
      </c>
      <c r="D1050" s="43">
        <v>0</v>
      </c>
      <c r="E1050" s="43">
        <v>6027</v>
      </c>
      <c r="F1050" s="43">
        <v>0</v>
      </c>
      <c r="G1050" s="44" t="s">
        <v>1771</v>
      </c>
      <c r="H1050" s="44" t="s">
        <v>1772</v>
      </c>
      <c r="I1050" s="13"/>
      <c r="J1050" s="14"/>
      <c r="K1050" s="14"/>
    </row>
    <row r="1051" spans="2:11" ht="45.75" thickBot="1" x14ac:dyDescent="0.25">
      <c r="B1051" s="36">
        <v>1039</v>
      </c>
      <c r="C1051" s="42">
        <v>10</v>
      </c>
      <c r="D1051" s="43">
        <v>0</v>
      </c>
      <c r="E1051" s="43">
        <v>1591</v>
      </c>
      <c r="F1051" s="43">
        <v>0</v>
      </c>
      <c r="G1051" s="44" t="s">
        <v>1773</v>
      </c>
      <c r="H1051" s="44" t="s">
        <v>1774</v>
      </c>
      <c r="I1051" s="13"/>
      <c r="J1051" s="14"/>
      <c r="K1051" s="14"/>
    </row>
    <row r="1052" spans="2:11" ht="45.75" thickBot="1" x14ac:dyDescent="0.25">
      <c r="B1052" s="36">
        <v>1040</v>
      </c>
      <c r="C1052" s="42">
        <v>10</v>
      </c>
      <c r="D1052" s="43">
        <v>0</v>
      </c>
      <c r="E1052" s="43">
        <v>1591</v>
      </c>
      <c r="F1052" s="43">
        <v>0</v>
      </c>
      <c r="G1052" s="44" t="s">
        <v>1775</v>
      </c>
      <c r="H1052" s="44" t="s">
        <v>1776</v>
      </c>
      <c r="I1052" s="13"/>
      <c r="J1052" s="14"/>
      <c r="K1052" s="14"/>
    </row>
    <row r="1053" spans="2:11" ht="90.75" thickBot="1" x14ac:dyDescent="0.25">
      <c r="B1053" s="36">
        <v>1041</v>
      </c>
      <c r="C1053" s="42">
        <v>10</v>
      </c>
      <c r="D1053" s="43">
        <v>0</v>
      </c>
      <c r="E1053" s="43">
        <v>4231</v>
      </c>
      <c r="F1053" s="43">
        <v>0</v>
      </c>
      <c r="G1053" s="44" t="s">
        <v>1777</v>
      </c>
      <c r="H1053" s="44" t="s">
        <v>172</v>
      </c>
      <c r="I1053" s="13"/>
      <c r="J1053" s="14"/>
      <c r="K1053" s="14"/>
    </row>
    <row r="1054" spans="2:11" ht="45.75" thickBot="1" x14ac:dyDescent="0.25">
      <c r="B1054" s="36">
        <v>1042</v>
      </c>
      <c r="C1054" s="42">
        <v>10</v>
      </c>
      <c r="D1054" s="43">
        <v>0</v>
      </c>
      <c r="E1054" s="43">
        <v>4234</v>
      </c>
      <c r="F1054" s="43">
        <v>0</v>
      </c>
      <c r="G1054" s="44" t="s">
        <v>1778</v>
      </c>
      <c r="H1054" s="44" t="s">
        <v>1779</v>
      </c>
      <c r="I1054" s="13"/>
      <c r="J1054" s="14"/>
      <c r="K1054" s="14"/>
    </row>
    <row r="1055" spans="2:11" ht="57" thickBot="1" x14ac:dyDescent="0.25">
      <c r="B1055" s="36">
        <v>1043</v>
      </c>
      <c r="C1055" s="42">
        <v>10</v>
      </c>
      <c r="D1055" s="43">
        <v>0</v>
      </c>
      <c r="E1055" s="43">
        <v>5244</v>
      </c>
      <c r="F1055" s="43">
        <v>1</v>
      </c>
      <c r="G1055" s="44" t="s">
        <v>1780</v>
      </c>
      <c r="H1055" s="44" t="s">
        <v>1781</v>
      </c>
      <c r="I1055" s="13"/>
      <c r="J1055" s="14"/>
      <c r="K1055" s="14"/>
    </row>
    <row r="1056" spans="2:11" ht="34.5" thickBot="1" x14ac:dyDescent="0.25">
      <c r="B1056" s="36">
        <v>1044</v>
      </c>
      <c r="C1056" s="42">
        <v>10</v>
      </c>
      <c r="D1056" s="43">
        <v>0</v>
      </c>
      <c r="E1056" s="43">
        <v>5244</v>
      </c>
      <c r="F1056" s="43">
        <v>0</v>
      </c>
      <c r="G1056" s="44" t="s">
        <v>1782</v>
      </c>
      <c r="H1056" s="44" t="s">
        <v>1783</v>
      </c>
      <c r="I1056" s="13"/>
      <c r="J1056" s="14"/>
      <c r="K1056" s="14"/>
    </row>
    <row r="1057" spans="2:11" ht="45.75" thickBot="1" x14ac:dyDescent="0.25">
      <c r="B1057" s="36">
        <v>1045</v>
      </c>
      <c r="C1057" s="42">
        <v>10</v>
      </c>
      <c r="D1057" s="43">
        <v>0</v>
      </c>
      <c r="E1057" s="43">
        <v>5698</v>
      </c>
      <c r="F1057" s="43">
        <v>0</v>
      </c>
      <c r="G1057" s="44" t="s">
        <v>1784</v>
      </c>
      <c r="H1057" s="44" t="s">
        <v>1785</v>
      </c>
      <c r="I1057" s="13"/>
      <c r="J1057" s="14"/>
      <c r="K1057" s="14"/>
    </row>
    <row r="1058" spans="2:11" ht="45.75" thickBot="1" x14ac:dyDescent="0.25">
      <c r="B1058" s="36">
        <v>1046</v>
      </c>
      <c r="C1058" s="42">
        <v>10</v>
      </c>
      <c r="D1058" s="43">
        <v>0</v>
      </c>
      <c r="E1058" s="43">
        <v>5696</v>
      </c>
      <c r="F1058" s="43">
        <v>0</v>
      </c>
      <c r="G1058" s="44" t="s">
        <v>1786</v>
      </c>
      <c r="H1058" s="44" t="s">
        <v>1787</v>
      </c>
      <c r="I1058" s="13"/>
      <c r="J1058" s="14"/>
      <c r="K1058" s="14"/>
    </row>
    <row r="1059" spans="2:11" ht="45.75" thickBot="1" x14ac:dyDescent="0.25">
      <c r="B1059" s="36">
        <v>1047</v>
      </c>
      <c r="C1059" s="42">
        <v>10</v>
      </c>
      <c r="D1059" s="43">
        <v>0</v>
      </c>
      <c r="E1059" s="43">
        <v>5697</v>
      </c>
      <c r="F1059" s="43">
        <v>0</v>
      </c>
      <c r="G1059" s="44" t="s">
        <v>1788</v>
      </c>
      <c r="H1059" s="44" t="s">
        <v>1789</v>
      </c>
      <c r="I1059" s="13"/>
      <c r="J1059" s="14"/>
      <c r="K1059" s="14"/>
    </row>
    <row r="1060" spans="2:11" ht="34.5" thickBot="1" x14ac:dyDescent="0.25">
      <c r="B1060" s="36">
        <v>1048</v>
      </c>
      <c r="C1060" s="42">
        <v>20</v>
      </c>
      <c r="D1060" s="43">
        <v>0</v>
      </c>
      <c r="E1060" s="43">
        <v>3832</v>
      </c>
      <c r="F1060" s="43">
        <v>0</v>
      </c>
      <c r="G1060" s="44" t="s">
        <v>1790</v>
      </c>
      <c r="H1060" s="44" t="s">
        <v>1791</v>
      </c>
      <c r="I1060" s="13"/>
      <c r="J1060" s="14"/>
      <c r="K1060" s="14"/>
    </row>
    <row r="1061" spans="2:11" ht="45.75" thickBot="1" x14ac:dyDescent="0.25">
      <c r="B1061" s="36">
        <v>1049</v>
      </c>
      <c r="C1061" s="42">
        <v>10</v>
      </c>
      <c r="D1061" s="43">
        <v>0</v>
      </c>
      <c r="E1061" s="43">
        <v>5641</v>
      </c>
      <c r="F1061" s="43">
        <v>0</v>
      </c>
      <c r="G1061" s="44" t="s">
        <v>1792</v>
      </c>
      <c r="H1061" s="44" t="s">
        <v>1770</v>
      </c>
      <c r="I1061" s="13"/>
      <c r="J1061" s="14"/>
      <c r="K1061" s="14"/>
    </row>
    <row r="1062" spans="2:11" ht="45.75" thickBot="1" x14ac:dyDescent="0.25">
      <c r="B1062" s="36">
        <v>1050</v>
      </c>
      <c r="C1062" s="42">
        <v>10</v>
      </c>
      <c r="D1062" s="43">
        <v>0</v>
      </c>
      <c r="E1062" s="43">
        <v>5642</v>
      </c>
      <c r="F1062" s="43">
        <v>0</v>
      </c>
      <c r="G1062" s="44" t="s">
        <v>1793</v>
      </c>
      <c r="H1062" s="44" t="s">
        <v>1772</v>
      </c>
      <c r="I1062" s="13"/>
      <c r="J1062" s="14"/>
      <c r="K1062" s="14"/>
    </row>
    <row r="1063" spans="2:11" ht="68.25" thickBot="1" x14ac:dyDescent="0.25">
      <c r="B1063" s="36">
        <v>1051</v>
      </c>
      <c r="C1063" s="42">
        <v>10</v>
      </c>
      <c r="D1063" s="43">
        <v>0</v>
      </c>
      <c r="E1063" s="43">
        <v>6117</v>
      </c>
      <c r="F1063" s="43">
        <v>1</v>
      </c>
      <c r="G1063" s="44" t="s">
        <v>1794</v>
      </c>
      <c r="H1063" s="44" t="s">
        <v>1795</v>
      </c>
      <c r="I1063" s="13"/>
      <c r="J1063" s="14"/>
      <c r="K1063" s="14"/>
    </row>
    <row r="1064" spans="2:11" ht="68.25" thickBot="1" x14ac:dyDescent="0.25">
      <c r="B1064" s="36">
        <v>1052</v>
      </c>
      <c r="C1064" s="42">
        <v>10</v>
      </c>
      <c r="D1064" s="43">
        <v>0</v>
      </c>
      <c r="E1064" s="43">
        <v>6117</v>
      </c>
      <c r="F1064" s="43">
        <v>0</v>
      </c>
      <c r="G1064" s="44" t="s">
        <v>1796</v>
      </c>
      <c r="H1064" s="44" t="s">
        <v>1797</v>
      </c>
      <c r="I1064" s="13"/>
      <c r="J1064" s="14"/>
      <c r="K1064" s="14"/>
    </row>
    <row r="1065" spans="2:11" ht="45.75" thickBot="1" x14ac:dyDescent="0.25">
      <c r="B1065" s="36">
        <v>1053</v>
      </c>
      <c r="C1065" s="42">
        <v>10</v>
      </c>
      <c r="D1065" s="43">
        <v>0</v>
      </c>
      <c r="E1065" s="43">
        <v>4156</v>
      </c>
      <c r="F1065" s="43">
        <v>0</v>
      </c>
      <c r="G1065" s="44" t="s">
        <v>1798</v>
      </c>
      <c r="H1065" s="44" t="s">
        <v>1770</v>
      </c>
      <c r="I1065" s="13"/>
      <c r="J1065" s="14"/>
      <c r="K1065" s="14"/>
    </row>
    <row r="1066" spans="2:11" ht="79.5" thickBot="1" x14ac:dyDescent="0.25">
      <c r="B1066" s="36">
        <v>1054</v>
      </c>
      <c r="C1066" s="42">
        <v>10</v>
      </c>
      <c r="D1066" s="43">
        <v>0</v>
      </c>
      <c r="E1066" s="43">
        <v>1050</v>
      </c>
      <c r="F1066" s="43">
        <v>1</v>
      </c>
      <c r="G1066" s="44" t="s">
        <v>1799</v>
      </c>
      <c r="H1066" s="44" t="s">
        <v>1800</v>
      </c>
      <c r="I1066" s="13"/>
      <c r="J1066" s="14"/>
      <c r="K1066" s="14"/>
    </row>
    <row r="1067" spans="2:11" ht="68.25" thickBot="1" x14ac:dyDescent="0.25">
      <c r="B1067" s="36">
        <v>1055</v>
      </c>
      <c r="C1067" s="42">
        <v>10</v>
      </c>
      <c r="D1067" s="43">
        <v>0</v>
      </c>
      <c r="E1067" s="43">
        <v>4165</v>
      </c>
      <c r="F1067" s="43">
        <v>0</v>
      </c>
      <c r="G1067" s="44" t="s">
        <v>1801</v>
      </c>
      <c r="H1067" s="44" t="s">
        <v>1802</v>
      </c>
      <c r="I1067" s="13"/>
      <c r="J1067" s="14"/>
      <c r="K1067" s="14"/>
    </row>
    <row r="1068" spans="2:11" ht="68.25" thickBot="1" x14ac:dyDescent="0.25">
      <c r="B1068" s="36">
        <v>1056</v>
      </c>
      <c r="C1068" s="42">
        <v>10</v>
      </c>
      <c r="D1068" s="43">
        <v>0</v>
      </c>
      <c r="E1068" s="43">
        <v>4165</v>
      </c>
      <c r="F1068" s="43">
        <v>1</v>
      </c>
      <c r="G1068" s="44" t="s">
        <v>1803</v>
      </c>
      <c r="H1068" s="44" t="s">
        <v>1795</v>
      </c>
      <c r="I1068" s="13"/>
      <c r="J1068" s="14"/>
      <c r="K1068" s="14"/>
    </row>
    <row r="1069" spans="2:11" ht="57" thickBot="1" x14ac:dyDescent="0.25">
      <c r="B1069" s="36">
        <v>1057</v>
      </c>
      <c r="C1069" s="42">
        <v>10</v>
      </c>
      <c r="D1069" s="43">
        <v>0</v>
      </c>
      <c r="E1069" s="43">
        <v>4158</v>
      </c>
      <c r="F1069" s="43">
        <v>1</v>
      </c>
      <c r="G1069" s="44" t="s">
        <v>1804</v>
      </c>
      <c r="H1069" s="44" t="s">
        <v>1805</v>
      </c>
      <c r="I1069" s="13"/>
      <c r="J1069" s="14"/>
      <c r="K1069" s="14"/>
    </row>
    <row r="1070" spans="2:11" ht="57" thickBot="1" x14ac:dyDescent="0.25">
      <c r="B1070" s="36">
        <v>1058</v>
      </c>
      <c r="C1070" s="42">
        <v>10</v>
      </c>
      <c r="D1070" s="43">
        <v>0</v>
      </c>
      <c r="E1070" s="43">
        <v>4158</v>
      </c>
      <c r="F1070" s="43">
        <v>0</v>
      </c>
      <c r="G1070" s="44" t="s">
        <v>1806</v>
      </c>
      <c r="H1070" s="44" t="s">
        <v>1770</v>
      </c>
      <c r="I1070" s="13"/>
      <c r="J1070" s="14"/>
      <c r="K1070" s="14"/>
    </row>
    <row r="1071" spans="2:11" ht="57" thickBot="1" x14ac:dyDescent="0.25">
      <c r="B1071" s="36">
        <v>1059</v>
      </c>
      <c r="C1071" s="42">
        <v>10</v>
      </c>
      <c r="D1071" s="43">
        <v>0</v>
      </c>
      <c r="E1071" s="43">
        <v>4168</v>
      </c>
      <c r="F1071" s="43">
        <v>0</v>
      </c>
      <c r="G1071" s="44" t="s">
        <v>1807</v>
      </c>
      <c r="H1071" s="44" t="s">
        <v>1808</v>
      </c>
      <c r="I1071" s="13"/>
      <c r="J1071" s="14"/>
      <c r="K1071" s="14"/>
    </row>
    <row r="1072" spans="2:11" ht="79.5" thickBot="1" x14ac:dyDescent="0.25">
      <c r="B1072" s="36">
        <v>1060</v>
      </c>
      <c r="C1072" s="42">
        <v>10</v>
      </c>
      <c r="D1072" s="43">
        <v>0</v>
      </c>
      <c r="E1072" s="43">
        <v>1051</v>
      </c>
      <c r="F1072" s="43">
        <v>1</v>
      </c>
      <c r="G1072" s="44" t="s">
        <v>1809</v>
      </c>
      <c r="H1072" s="44" t="s">
        <v>1810</v>
      </c>
      <c r="I1072" s="13"/>
      <c r="J1072" s="14"/>
      <c r="K1072" s="14"/>
    </row>
    <row r="1073" spans="2:11" ht="79.5" thickBot="1" x14ac:dyDescent="0.25">
      <c r="B1073" s="36">
        <v>1061</v>
      </c>
      <c r="C1073" s="42">
        <v>10</v>
      </c>
      <c r="D1073" s="43">
        <v>0</v>
      </c>
      <c r="E1073" s="43">
        <v>4157</v>
      </c>
      <c r="F1073" s="43">
        <v>0</v>
      </c>
      <c r="G1073" s="44" t="s">
        <v>1811</v>
      </c>
      <c r="H1073" s="44" t="s">
        <v>1812</v>
      </c>
      <c r="I1073" s="13"/>
      <c r="J1073" s="14"/>
      <c r="K1073" s="14"/>
    </row>
    <row r="1074" spans="2:11" ht="68.25" thickBot="1" x14ac:dyDescent="0.25">
      <c r="B1074" s="36">
        <v>1062</v>
      </c>
      <c r="C1074" s="42" t="s">
        <v>134</v>
      </c>
      <c r="D1074" s="43"/>
      <c r="E1074" s="43"/>
      <c r="F1074" s="43">
        <v>0</v>
      </c>
      <c r="G1074" s="44" t="s">
        <v>1813</v>
      </c>
      <c r="H1074" s="44" t="s">
        <v>49</v>
      </c>
      <c r="I1074" s="13"/>
      <c r="J1074" s="14"/>
      <c r="K1074" s="14"/>
    </row>
    <row r="1075" spans="2:11" ht="68.25" thickBot="1" x14ac:dyDescent="0.25">
      <c r="B1075" s="36">
        <v>1063</v>
      </c>
      <c r="C1075" s="42" t="s">
        <v>134</v>
      </c>
      <c r="D1075" s="43"/>
      <c r="E1075" s="43"/>
      <c r="F1075" s="43">
        <v>0</v>
      </c>
      <c r="G1075" s="44" t="s">
        <v>1814</v>
      </c>
      <c r="H1075" s="44" t="s">
        <v>49</v>
      </c>
      <c r="I1075" s="13"/>
      <c r="J1075" s="14"/>
      <c r="K1075" s="14"/>
    </row>
    <row r="1076" spans="2:11" ht="34.5" thickBot="1" x14ac:dyDescent="0.25">
      <c r="B1076" s="36">
        <v>1064</v>
      </c>
      <c r="C1076" s="42">
        <v>10</v>
      </c>
      <c r="D1076" s="43">
        <v>0</v>
      </c>
      <c r="E1076" s="43">
        <v>4162</v>
      </c>
      <c r="F1076" s="43">
        <v>0</v>
      </c>
      <c r="G1076" s="44" t="s">
        <v>1815</v>
      </c>
      <c r="H1076" s="44" t="s">
        <v>1808</v>
      </c>
      <c r="I1076" s="13"/>
      <c r="J1076" s="14"/>
      <c r="K1076" s="14"/>
    </row>
    <row r="1077" spans="2:11" ht="57" thickBot="1" x14ac:dyDescent="0.25">
      <c r="B1077" s="36">
        <v>1065</v>
      </c>
      <c r="C1077" s="42">
        <v>10</v>
      </c>
      <c r="D1077" s="43">
        <v>0</v>
      </c>
      <c r="E1077" s="43">
        <v>4148</v>
      </c>
      <c r="F1077" s="43">
        <v>0</v>
      </c>
      <c r="G1077" s="44" t="s">
        <v>1816</v>
      </c>
      <c r="H1077" s="44" t="s">
        <v>1817</v>
      </c>
      <c r="I1077" s="13"/>
      <c r="J1077" s="14"/>
      <c r="K1077" s="14"/>
    </row>
    <row r="1078" spans="2:11" ht="57" thickBot="1" x14ac:dyDescent="0.25">
      <c r="B1078" s="36">
        <v>1066</v>
      </c>
      <c r="C1078" s="42">
        <v>10</v>
      </c>
      <c r="D1078" s="43">
        <v>0</v>
      </c>
      <c r="E1078" s="43">
        <v>4148</v>
      </c>
      <c r="F1078" s="43">
        <v>1</v>
      </c>
      <c r="G1078" s="44" t="s">
        <v>1818</v>
      </c>
      <c r="H1078" s="44" t="s">
        <v>1812</v>
      </c>
      <c r="I1078" s="13"/>
      <c r="J1078" s="14"/>
      <c r="K1078" s="14"/>
    </row>
    <row r="1079" spans="2:11" ht="45.75" thickBot="1" x14ac:dyDescent="0.25">
      <c r="B1079" s="36">
        <v>1067</v>
      </c>
      <c r="C1079" s="42">
        <v>10</v>
      </c>
      <c r="D1079" s="43">
        <v>0</v>
      </c>
      <c r="E1079" s="43">
        <v>5254</v>
      </c>
      <c r="F1079" s="43">
        <v>0</v>
      </c>
      <c r="G1079" s="44" t="s">
        <v>1819</v>
      </c>
      <c r="H1079" s="44" t="s">
        <v>1820</v>
      </c>
      <c r="I1079" s="13"/>
      <c r="J1079" s="14"/>
      <c r="K1079" s="14"/>
    </row>
    <row r="1080" spans="2:11" ht="45.75" thickBot="1" x14ac:dyDescent="0.25">
      <c r="B1080" s="36">
        <v>1068</v>
      </c>
      <c r="C1080" s="42">
        <v>10</v>
      </c>
      <c r="D1080" s="43">
        <v>0</v>
      </c>
      <c r="E1080" s="43">
        <v>5237</v>
      </c>
      <c r="F1080" s="43">
        <v>0</v>
      </c>
      <c r="G1080" s="44" t="s">
        <v>1821</v>
      </c>
      <c r="H1080" s="44" t="s">
        <v>1822</v>
      </c>
      <c r="I1080" s="13"/>
      <c r="J1080" s="14"/>
      <c r="K1080" s="14"/>
    </row>
    <row r="1081" spans="2:11" ht="57" thickBot="1" x14ac:dyDescent="0.25">
      <c r="B1081" s="36">
        <v>1069</v>
      </c>
      <c r="C1081" s="42">
        <v>10</v>
      </c>
      <c r="D1081" s="43">
        <v>0</v>
      </c>
      <c r="E1081" s="43">
        <v>5251</v>
      </c>
      <c r="F1081" s="43">
        <v>0</v>
      </c>
      <c r="G1081" s="44" t="s">
        <v>1823</v>
      </c>
      <c r="H1081" s="44" t="s">
        <v>1824</v>
      </c>
      <c r="I1081" s="13"/>
      <c r="J1081" s="14"/>
      <c r="K1081" s="14"/>
    </row>
    <row r="1082" spans="2:11" ht="34.5" thickBot="1" x14ac:dyDescent="0.25">
      <c r="B1082" s="36">
        <v>1070</v>
      </c>
      <c r="C1082" s="42">
        <v>10</v>
      </c>
      <c r="D1082" s="43">
        <v>0</v>
      </c>
      <c r="E1082" s="43">
        <v>5254</v>
      </c>
      <c r="F1082" s="43">
        <v>0</v>
      </c>
      <c r="G1082" s="44" t="s">
        <v>1825</v>
      </c>
      <c r="H1082" s="44" t="s">
        <v>1826</v>
      </c>
      <c r="I1082" s="13"/>
      <c r="J1082" s="14"/>
      <c r="K1082" s="14"/>
    </row>
    <row r="1083" spans="2:11" ht="34.5" thickBot="1" x14ac:dyDescent="0.25">
      <c r="B1083" s="36">
        <v>1071</v>
      </c>
      <c r="C1083" s="42">
        <v>10</v>
      </c>
      <c r="D1083" s="43">
        <v>0</v>
      </c>
      <c r="E1083" s="43">
        <v>5245</v>
      </c>
      <c r="F1083" s="43">
        <v>0</v>
      </c>
      <c r="G1083" s="44" t="s">
        <v>1827</v>
      </c>
      <c r="H1083" s="44" t="s">
        <v>1828</v>
      </c>
      <c r="I1083" s="13"/>
      <c r="J1083" s="14"/>
      <c r="K1083" s="14"/>
    </row>
    <row r="1084" spans="2:11" ht="34.5" thickBot="1" x14ac:dyDescent="0.25">
      <c r="B1084" s="36">
        <v>1072</v>
      </c>
      <c r="C1084" s="42">
        <v>10</v>
      </c>
      <c r="D1084" s="43">
        <v>0</v>
      </c>
      <c r="E1084" s="43">
        <v>5245</v>
      </c>
      <c r="F1084" s="43">
        <v>0</v>
      </c>
      <c r="G1084" s="44" t="s">
        <v>1829</v>
      </c>
      <c r="H1084" s="44" t="s">
        <v>1830</v>
      </c>
      <c r="I1084" s="13"/>
      <c r="J1084" s="14"/>
      <c r="K1084" s="14"/>
    </row>
    <row r="1085" spans="2:11" ht="45.75" thickBot="1" x14ac:dyDescent="0.25">
      <c r="B1085" s="36">
        <v>1073</v>
      </c>
      <c r="C1085" s="42">
        <v>10</v>
      </c>
      <c r="D1085" s="43">
        <v>0</v>
      </c>
      <c r="E1085" s="43">
        <v>5245</v>
      </c>
      <c r="F1085" s="43">
        <v>1</v>
      </c>
      <c r="G1085" s="44" t="s">
        <v>1831</v>
      </c>
      <c r="H1085" s="44" t="s">
        <v>1830</v>
      </c>
      <c r="I1085" s="13"/>
      <c r="J1085" s="14"/>
      <c r="K1085" s="14"/>
    </row>
    <row r="1086" spans="2:11" ht="45.75" thickBot="1" x14ac:dyDescent="0.25">
      <c r="B1086" s="36">
        <v>1074</v>
      </c>
      <c r="C1086" s="42">
        <v>10</v>
      </c>
      <c r="D1086" s="43">
        <v>0</v>
      </c>
      <c r="E1086" s="43">
        <v>5245</v>
      </c>
      <c r="F1086" s="43">
        <v>1</v>
      </c>
      <c r="G1086" s="44" t="s">
        <v>1832</v>
      </c>
      <c r="H1086" s="44" t="s">
        <v>1833</v>
      </c>
      <c r="I1086" s="13"/>
      <c r="J1086" s="14"/>
      <c r="K1086" s="14"/>
    </row>
    <row r="1087" spans="2:11" ht="45.75" thickBot="1" x14ac:dyDescent="0.25">
      <c r="B1087" s="36">
        <v>1075</v>
      </c>
      <c r="C1087" s="42">
        <v>10</v>
      </c>
      <c r="D1087" s="43">
        <v>0</v>
      </c>
      <c r="E1087" s="43">
        <v>5245</v>
      </c>
      <c r="F1087" s="43">
        <v>1</v>
      </c>
      <c r="G1087" s="44" t="s">
        <v>1834</v>
      </c>
      <c r="H1087" s="44" t="s">
        <v>1835</v>
      </c>
      <c r="I1087" s="13"/>
      <c r="J1087" s="14"/>
      <c r="K1087" s="14"/>
    </row>
    <row r="1088" spans="2:11" ht="68.25" thickBot="1" x14ac:dyDescent="0.25">
      <c r="B1088" s="36">
        <v>1076</v>
      </c>
      <c r="C1088" s="42">
        <v>10</v>
      </c>
      <c r="D1088" s="43">
        <v>0</v>
      </c>
      <c r="E1088" s="43">
        <v>5250</v>
      </c>
      <c r="F1088" s="43">
        <v>1</v>
      </c>
      <c r="G1088" s="44" t="s">
        <v>1836</v>
      </c>
      <c r="H1088" s="44" t="s">
        <v>1837</v>
      </c>
      <c r="I1088" s="13"/>
      <c r="J1088" s="14"/>
      <c r="K1088" s="14"/>
    </row>
    <row r="1089" spans="2:11" ht="57" thickBot="1" x14ac:dyDescent="0.25">
      <c r="B1089" s="36">
        <v>1077</v>
      </c>
      <c r="C1089" s="42">
        <v>10</v>
      </c>
      <c r="D1089" s="43">
        <v>0</v>
      </c>
      <c r="E1089" s="43">
        <v>5250</v>
      </c>
      <c r="F1089" s="43">
        <v>0</v>
      </c>
      <c r="G1089" s="44" t="s">
        <v>1838</v>
      </c>
      <c r="H1089" s="44" t="s">
        <v>1839</v>
      </c>
      <c r="I1089" s="13"/>
      <c r="J1089" s="14"/>
      <c r="K1089" s="14"/>
    </row>
    <row r="1090" spans="2:11" ht="68.25" thickBot="1" x14ac:dyDescent="0.25">
      <c r="B1090" s="36">
        <v>1078</v>
      </c>
      <c r="C1090" s="42">
        <v>10</v>
      </c>
      <c r="D1090" s="43">
        <v>0</v>
      </c>
      <c r="E1090" s="43">
        <v>5250</v>
      </c>
      <c r="F1090" s="43">
        <v>2</v>
      </c>
      <c r="G1090" s="44" t="s">
        <v>1840</v>
      </c>
      <c r="H1090" s="44" t="s">
        <v>1841</v>
      </c>
      <c r="I1090" s="13"/>
      <c r="J1090" s="14"/>
      <c r="K1090" s="14"/>
    </row>
    <row r="1091" spans="2:11" ht="68.25" thickBot="1" x14ac:dyDescent="0.25">
      <c r="B1091" s="36">
        <v>1079</v>
      </c>
      <c r="C1091" s="42">
        <v>10</v>
      </c>
      <c r="D1091" s="43">
        <v>0</v>
      </c>
      <c r="E1091" s="43">
        <v>5237</v>
      </c>
      <c r="F1091" s="43">
        <v>1</v>
      </c>
      <c r="G1091" s="44" t="s">
        <v>1842</v>
      </c>
      <c r="H1091" s="44" t="s">
        <v>1843</v>
      </c>
      <c r="I1091" s="13"/>
      <c r="J1091" s="14"/>
      <c r="K1091" s="14"/>
    </row>
    <row r="1092" spans="2:11" ht="45.75" thickBot="1" x14ac:dyDescent="0.25">
      <c r="B1092" s="36">
        <v>1080</v>
      </c>
      <c r="C1092" s="42">
        <v>10</v>
      </c>
      <c r="D1092" s="43">
        <v>0</v>
      </c>
      <c r="E1092" s="43">
        <v>5237</v>
      </c>
      <c r="F1092" s="43">
        <v>2</v>
      </c>
      <c r="G1092" s="44" t="s">
        <v>1844</v>
      </c>
      <c r="H1092" s="44" t="s">
        <v>1845</v>
      </c>
      <c r="I1092" s="13"/>
      <c r="J1092" s="14"/>
      <c r="K1092" s="14"/>
    </row>
    <row r="1093" spans="2:11" ht="79.5" thickBot="1" x14ac:dyDescent="0.25">
      <c r="B1093" s="36">
        <v>1081</v>
      </c>
      <c r="C1093" s="42">
        <v>10</v>
      </c>
      <c r="D1093" s="43">
        <v>0</v>
      </c>
      <c r="E1093" s="43">
        <v>5237</v>
      </c>
      <c r="F1093" s="43">
        <v>3</v>
      </c>
      <c r="G1093" s="44" t="s">
        <v>1846</v>
      </c>
      <c r="H1093" s="44" t="s">
        <v>1847</v>
      </c>
      <c r="I1093" s="13"/>
      <c r="J1093" s="14"/>
      <c r="K1093" s="14"/>
    </row>
    <row r="1094" spans="2:11" ht="57" thickBot="1" x14ac:dyDescent="0.25">
      <c r="B1094" s="36">
        <v>1082</v>
      </c>
      <c r="C1094" s="42">
        <v>10</v>
      </c>
      <c r="D1094" s="43">
        <v>0</v>
      </c>
      <c r="E1094" s="43">
        <v>5251</v>
      </c>
      <c r="F1094" s="43">
        <v>0</v>
      </c>
      <c r="G1094" s="44" t="s">
        <v>1848</v>
      </c>
      <c r="H1094" s="44" t="s">
        <v>1849</v>
      </c>
      <c r="I1094" s="13"/>
      <c r="J1094" s="14"/>
      <c r="K1094" s="14"/>
    </row>
    <row r="1095" spans="2:11" ht="79.5" thickBot="1" x14ac:dyDescent="0.25">
      <c r="B1095" s="36">
        <v>1083</v>
      </c>
      <c r="C1095" s="42">
        <v>10</v>
      </c>
      <c r="D1095" s="43">
        <v>0</v>
      </c>
      <c r="E1095" s="43">
        <v>5254</v>
      </c>
      <c r="F1095" s="43">
        <v>1</v>
      </c>
      <c r="G1095" s="44" t="s">
        <v>1850</v>
      </c>
      <c r="H1095" s="44" t="s">
        <v>1851</v>
      </c>
      <c r="I1095" s="13"/>
      <c r="J1095" s="14"/>
      <c r="K1095" s="14"/>
    </row>
    <row r="1096" spans="2:11" ht="34.5" thickBot="1" x14ac:dyDescent="0.25">
      <c r="B1096" s="36">
        <v>1084</v>
      </c>
      <c r="C1096" s="42">
        <v>10</v>
      </c>
      <c r="D1096" s="43">
        <v>0</v>
      </c>
      <c r="E1096" s="43">
        <v>6016</v>
      </c>
      <c r="F1096" s="43">
        <v>0</v>
      </c>
      <c r="G1096" s="44" t="s">
        <v>1852</v>
      </c>
      <c r="H1096" s="44" t="s">
        <v>1853</v>
      </c>
      <c r="I1096" s="13"/>
      <c r="J1096" s="14"/>
      <c r="K1096" s="14"/>
    </row>
    <row r="1097" spans="2:11" ht="45.75" thickBot="1" x14ac:dyDescent="0.25">
      <c r="B1097" s="36">
        <v>1085</v>
      </c>
      <c r="C1097" s="42">
        <v>10</v>
      </c>
      <c r="D1097" s="43">
        <v>0</v>
      </c>
      <c r="E1097" s="43">
        <v>2187</v>
      </c>
      <c r="F1097" s="43">
        <v>0</v>
      </c>
      <c r="G1097" s="44" t="s">
        <v>1854</v>
      </c>
      <c r="H1097" s="44" t="s">
        <v>1855</v>
      </c>
      <c r="I1097" s="13"/>
      <c r="J1097" s="14"/>
      <c r="K1097" s="14"/>
    </row>
    <row r="1098" spans="2:11" ht="34.5" thickBot="1" x14ac:dyDescent="0.25">
      <c r="B1098" s="36">
        <v>1086</v>
      </c>
      <c r="C1098" s="42">
        <v>10</v>
      </c>
      <c r="D1098" s="43">
        <v>0</v>
      </c>
      <c r="E1098" s="43">
        <v>2188</v>
      </c>
      <c r="F1098" s="43">
        <v>0</v>
      </c>
      <c r="G1098" s="44" t="s">
        <v>1856</v>
      </c>
      <c r="H1098" s="44" t="s">
        <v>1857</v>
      </c>
      <c r="I1098" s="13"/>
      <c r="J1098" s="14"/>
      <c r="K1098" s="14"/>
    </row>
    <row r="1099" spans="2:11" ht="68.25" thickBot="1" x14ac:dyDescent="0.25">
      <c r="B1099" s="36">
        <v>1087</v>
      </c>
      <c r="C1099" s="42">
        <v>10</v>
      </c>
      <c r="D1099" s="43">
        <v>0</v>
      </c>
      <c r="E1099" s="43">
        <v>2190</v>
      </c>
      <c r="F1099" s="43">
        <v>1</v>
      </c>
      <c r="G1099" s="44" t="s">
        <v>1858</v>
      </c>
      <c r="H1099" s="44" t="s">
        <v>1859</v>
      </c>
      <c r="I1099" s="13"/>
      <c r="J1099" s="14"/>
      <c r="K1099" s="14"/>
    </row>
    <row r="1100" spans="2:11" ht="23.25" thickBot="1" x14ac:dyDescent="0.25">
      <c r="B1100" s="36">
        <v>1088</v>
      </c>
      <c r="C1100" s="42">
        <v>10</v>
      </c>
      <c r="D1100" s="43">
        <v>0</v>
      </c>
      <c r="E1100" s="43">
        <v>4095</v>
      </c>
      <c r="F1100" s="43">
        <v>0</v>
      </c>
      <c r="G1100" s="44" t="s">
        <v>1860</v>
      </c>
      <c r="H1100" s="44" t="s">
        <v>70</v>
      </c>
      <c r="I1100" s="13"/>
      <c r="J1100" s="14"/>
      <c r="K1100" s="14"/>
    </row>
    <row r="1101" spans="2:11" ht="23.25" thickBot="1" x14ac:dyDescent="0.25">
      <c r="B1101" s="36">
        <v>1089</v>
      </c>
      <c r="C1101" s="42">
        <v>10</v>
      </c>
      <c r="D1101" s="43">
        <v>0</v>
      </c>
      <c r="E1101" s="43">
        <v>4096</v>
      </c>
      <c r="F1101" s="43">
        <v>0</v>
      </c>
      <c r="G1101" s="44" t="s">
        <v>1861</v>
      </c>
      <c r="H1101" s="44" t="s">
        <v>70</v>
      </c>
      <c r="I1101" s="13"/>
      <c r="J1101" s="14"/>
      <c r="K1101" s="14"/>
    </row>
    <row r="1102" spans="2:11" ht="23.25" thickBot="1" x14ac:dyDescent="0.25">
      <c r="B1102" s="36">
        <v>1090</v>
      </c>
      <c r="C1102" s="42">
        <v>10</v>
      </c>
      <c r="D1102" s="43">
        <v>0</v>
      </c>
      <c r="E1102" s="43">
        <v>5801</v>
      </c>
      <c r="F1102" s="43">
        <v>0</v>
      </c>
      <c r="G1102" s="44" t="s">
        <v>1862</v>
      </c>
      <c r="H1102" s="44" t="s">
        <v>70</v>
      </c>
      <c r="I1102" s="13"/>
      <c r="J1102" s="14"/>
      <c r="K1102" s="14"/>
    </row>
    <row r="1103" spans="2:11" ht="23.25" thickBot="1" x14ac:dyDescent="0.25">
      <c r="B1103" s="36">
        <v>1091</v>
      </c>
      <c r="C1103" s="42">
        <v>10</v>
      </c>
      <c r="D1103" s="43">
        <v>0</v>
      </c>
      <c r="E1103" s="43">
        <v>5802</v>
      </c>
      <c r="F1103" s="43">
        <v>0</v>
      </c>
      <c r="G1103" s="44" t="s">
        <v>1863</v>
      </c>
      <c r="H1103" s="44" t="s">
        <v>70</v>
      </c>
      <c r="I1103" s="13"/>
      <c r="J1103" s="14"/>
      <c r="K1103" s="14"/>
    </row>
    <row r="1104" spans="2:11" ht="23.25" thickBot="1" x14ac:dyDescent="0.25">
      <c r="B1104" s="36">
        <v>1092</v>
      </c>
      <c r="C1104" s="42">
        <v>10</v>
      </c>
      <c r="D1104" s="43">
        <v>0</v>
      </c>
      <c r="E1104" s="43">
        <v>6042</v>
      </c>
      <c r="F1104" s="43">
        <v>1</v>
      </c>
      <c r="G1104" s="44" t="s">
        <v>1864</v>
      </c>
      <c r="H1104" s="44" t="s">
        <v>1137</v>
      </c>
      <c r="I1104" s="13"/>
      <c r="J1104" s="14"/>
      <c r="K1104" s="14"/>
    </row>
    <row r="1105" spans="2:11" ht="23.25" thickBot="1" x14ac:dyDescent="0.25">
      <c r="B1105" s="36">
        <v>1093</v>
      </c>
      <c r="C1105" s="42">
        <v>10</v>
      </c>
      <c r="D1105" s="43">
        <v>0</v>
      </c>
      <c r="E1105" s="43">
        <v>6042</v>
      </c>
      <c r="F1105" s="43">
        <v>0</v>
      </c>
      <c r="G1105" s="44" t="s">
        <v>1865</v>
      </c>
      <c r="H1105" s="44" t="s">
        <v>1866</v>
      </c>
      <c r="I1105" s="13"/>
      <c r="J1105" s="14"/>
      <c r="K1105" s="14"/>
    </row>
    <row r="1106" spans="2:11" ht="45.75" thickBot="1" x14ac:dyDescent="0.25">
      <c r="B1106" s="36">
        <v>1094</v>
      </c>
      <c r="C1106" s="42">
        <v>10</v>
      </c>
      <c r="D1106" s="43">
        <v>0</v>
      </c>
      <c r="E1106" s="43">
        <v>5444</v>
      </c>
      <c r="F1106" s="43">
        <v>0</v>
      </c>
      <c r="G1106" s="44" t="s">
        <v>1867</v>
      </c>
      <c r="H1106" s="44" t="s">
        <v>831</v>
      </c>
      <c r="I1106" s="13"/>
      <c r="J1106" s="14"/>
      <c r="K1106" s="14"/>
    </row>
    <row r="1107" spans="2:11" ht="34.5" thickBot="1" x14ac:dyDescent="0.25">
      <c r="B1107" s="36">
        <v>1095</v>
      </c>
      <c r="C1107" s="42">
        <v>10</v>
      </c>
      <c r="D1107" s="43">
        <v>0</v>
      </c>
      <c r="E1107" s="43">
        <v>2024</v>
      </c>
      <c r="F1107" s="43">
        <v>0</v>
      </c>
      <c r="G1107" s="44" t="s">
        <v>1868</v>
      </c>
      <c r="H1107" s="44" t="s">
        <v>1869</v>
      </c>
      <c r="I1107" s="13"/>
      <c r="J1107" s="14"/>
      <c r="K1107" s="14"/>
    </row>
    <row r="1108" spans="2:11" ht="23.25" thickBot="1" x14ac:dyDescent="0.25">
      <c r="B1108" s="36">
        <v>1096</v>
      </c>
      <c r="C1108" s="42">
        <v>10</v>
      </c>
      <c r="D1108" s="43">
        <v>0</v>
      </c>
      <c r="E1108" s="43">
        <v>232</v>
      </c>
      <c r="F1108" s="43">
        <v>0</v>
      </c>
      <c r="G1108" s="44" t="s">
        <v>1870</v>
      </c>
      <c r="H1108" s="44" t="s">
        <v>1871</v>
      </c>
      <c r="I1108" s="13"/>
      <c r="J1108" s="14"/>
      <c r="K1108" s="14"/>
    </row>
    <row r="1109" spans="2:11" ht="34.5" thickBot="1" x14ac:dyDescent="0.25">
      <c r="B1109" s="36">
        <v>1097</v>
      </c>
      <c r="C1109" s="42">
        <v>10</v>
      </c>
      <c r="D1109" s="43">
        <v>0</v>
      </c>
      <c r="E1109" s="43">
        <v>2417</v>
      </c>
      <c r="F1109" s="43">
        <v>0</v>
      </c>
      <c r="G1109" s="44" t="s">
        <v>1872</v>
      </c>
      <c r="H1109" s="44" t="s">
        <v>49</v>
      </c>
      <c r="I1109" s="13"/>
      <c r="J1109" s="14"/>
      <c r="K1109" s="14"/>
    </row>
    <row r="1110" spans="2:11" ht="57" thickBot="1" x14ac:dyDescent="0.25">
      <c r="B1110" s="36">
        <v>1098</v>
      </c>
      <c r="C1110" s="42">
        <v>10</v>
      </c>
      <c r="D1110" s="43">
        <v>0</v>
      </c>
      <c r="E1110" s="43">
        <v>2418</v>
      </c>
      <c r="F1110" s="43">
        <v>0</v>
      </c>
      <c r="G1110" s="44" t="s">
        <v>1873</v>
      </c>
      <c r="H1110" s="44" t="s">
        <v>49</v>
      </c>
      <c r="I1110" s="13"/>
      <c r="J1110" s="14"/>
      <c r="K1110" s="14"/>
    </row>
    <row r="1111" spans="2:11" ht="23.25" thickBot="1" x14ac:dyDescent="0.25">
      <c r="B1111" s="36">
        <v>1099</v>
      </c>
      <c r="C1111" s="42">
        <v>10</v>
      </c>
      <c r="D1111" s="43">
        <v>0</v>
      </c>
      <c r="E1111" s="43">
        <v>2404</v>
      </c>
      <c r="F1111" s="43">
        <v>0</v>
      </c>
      <c r="G1111" s="44" t="s">
        <v>1874</v>
      </c>
      <c r="H1111" s="44" t="s">
        <v>1875</v>
      </c>
      <c r="I1111" s="13"/>
      <c r="J1111" s="14"/>
      <c r="K1111" s="14"/>
    </row>
    <row r="1112" spans="2:11" ht="34.5" thickBot="1" x14ac:dyDescent="0.25">
      <c r="B1112" s="36">
        <v>1100</v>
      </c>
      <c r="C1112" s="42">
        <v>10</v>
      </c>
      <c r="D1112" s="43">
        <v>0</v>
      </c>
      <c r="E1112" s="43">
        <v>2115</v>
      </c>
      <c r="F1112" s="43">
        <v>0</v>
      </c>
      <c r="G1112" s="44" t="s">
        <v>1876</v>
      </c>
      <c r="H1112" s="44" t="s">
        <v>1877</v>
      </c>
      <c r="I1112" s="13"/>
      <c r="J1112" s="14"/>
      <c r="K1112" s="14"/>
    </row>
    <row r="1113" spans="2:11" ht="34.5" thickBot="1" x14ac:dyDescent="0.25">
      <c r="B1113" s="36">
        <v>1101</v>
      </c>
      <c r="C1113" s="42">
        <v>10</v>
      </c>
      <c r="D1113" s="43">
        <v>0</v>
      </c>
      <c r="E1113" s="43">
        <v>4120</v>
      </c>
      <c r="F1113" s="43">
        <v>0</v>
      </c>
      <c r="G1113" s="44" t="s">
        <v>1878</v>
      </c>
      <c r="H1113" s="44" t="s">
        <v>74</v>
      </c>
      <c r="I1113" s="13"/>
      <c r="J1113" s="14"/>
      <c r="K1113" s="14"/>
    </row>
    <row r="1114" spans="2:11" ht="34.5" thickBot="1" x14ac:dyDescent="0.25">
      <c r="B1114" s="36">
        <v>1102</v>
      </c>
      <c r="C1114" s="42">
        <v>10</v>
      </c>
      <c r="D1114" s="43">
        <v>0</v>
      </c>
      <c r="E1114" s="43">
        <v>4121</v>
      </c>
      <c r="F1114" s="43">
        <v>0</v>
      </c>
      <c r="G1114" s="44" t="s">
        <v>1879</v>
      </c>
      <c r="H1114" s="44" t="s">
        <v>74</v>
      </c>
      <c r="I1114" s="13"/>
      <c r="J1114" s="14"/>
      <c r="K1114" s="14"/>
    </row>
    <row r="1115" spans="2:11" ht="34.5" thickBot="1" x14ac:dyDescent="0.25">
      <c r="B1115" s="36">
        <v>1103</v>
      </c>
      <c r="C1115" s="42">
        <v>10</v>
      </c>
      <c r="D1115" s="43">
        <v>0</v>
      </c>
      <c r="E1115" s="43">
        <v>4118</v>
      </c>
      <c r="F1115" s="43">
        <v>0</v>
      </c>
      <c r="G1115" s="44" t="s">
        <v>1880</v>
      </c>
      <c r="H1115" s="44" t="s">
        <v>1881</v>
      </c>
      <c r="I1115" s="13"/>
      <c r="J1115" s="14"/>
      <c r="K1115" s="14"/>
    </row>
    <row r="1116" spans="2:11" ht="23.25" thickBot="1" x14ac:dyDescent="0.25">
      <c r="B1116" s="36">
        <v>1104</v>
      </c>
      <c r="C1116" s="42">
        <v>10</v>
      </c>
      <c r="D1116" s="43">
        <v>0</v>
      </c>
      <c r="E1116" s="43">
        <v>593</v>
      </c>
      <c r="F1116" s="43">
        <v>0</v>
      </c>
      <c r="G1116" s="44" t="s">
        <v>1882</v>
      </c>
      <c r="H1116" s="44" t="s">
        <v>74</v>
      </c>
      <c r="I1116" s="13"/>
      <c r="J1116" s="14"/>
      <c r="K1116" s="14"/>
    </row>
    <row r="1117" spans="2:11" ht="34.5" thickBot="1" x14ac:dyDescent="0.25">
      <c r="B1117" s="36">
        <v>1105</v>
      </c>
      <c r="C1117" s="42">
        <v>10</v>
      </c>
      <c r="D1117" s="43">
        <v>0</v>
      </c>
      <c r="E1117" s="43">
        <v>592</v>
      </c>
      <c r="F1117" s="43">
        <v>0</v>
      </c>
      <c r="G1117" s="44" t="s">
        <v>1883</v>
      </c>
      <c r="H1117" s="44" t="s">
        <v>74</v>
      </c>
      <c r="I1117" s="13"/>
      <c r="J1117" s="14"/>
      <c r="K1117" s="14"/>
    </row>
    <row r="1118" spans="2:11" ht="23.25" thickBot="1" x14ac:dyDescent="0.25">
      <c r="B1118" s="36">
        <v>1106</v>
      </c>
      <c r="C1118" s="42">
        <v>40</v>
      </c>
      <c r="D1118" s="43">
        <v>0</v>
      </c>
      <c r="E1118" s="43">
        <v>4129</v>
      </c>
      <c r="F1118" s="43">
        <v>0</v>
      </c>
      <c r="G1118" s="44" t="s">
        <v>1884</v>
      </c>
      <c r="H1118" s="44" t="s">
        <v>368</v>
      </c>
      <c r="I1118" s="13"/>
      <c r="J1118" s="14"/>
      <c r="K1118" s="14"/>
    </row>
    <row r="1119" spans="2:11" ht="23.25" thickBot="1" x14ac:dyDescent="0.25">
      <c r="B1119" s="36">
        <v>1107</v>
      </c>
      <c r="C1119" s="42">
        <v>10</v>
      </c>
      <c r="D1119" s="43">
        <v>0</v>
      </c>
      <c r="E1119" s="43">
        <v>2018</v>
      </c>
      <c r="F1119" s="43">
        <v>0</v>
      </c>
      <c r="G1119" s="44" t="s">
        <v>1885</v>
      </c>
      <c r="H1119" s="44" t="s">
        <v>589</v>
      </c>
      <c r="I1119" s="13"/>
      <c r="J1119" s="14"/>
      <c r="K1119" s="14"/>
    </row>
    <row r="1120" spans="2:11" ht="23.25" thickBot="1" x14ac:dyDescent="0.25">
      <c r="B1120" s="36">
        <v>1108</v>
      </c>
      <c r="C1120" s="42">
        <v>10</v>
      </c>
      <c r="D1120" s="43">
        <v>0</v>
      </c>
      <c r="E1120" s="43">
        <v>6071</v>
      </c>
      <c r="F1120" s="43">
        <v>0</v>
      </c>
      <c r="G1120" s="44" t="s">
        <v>1886</v>
      </c>
      <c r="H1120" s="44" t="s">
        <v>1887</v>
      </c>
      <c r="I1120" s="13"/>
      <c r="J1120" s="14"/>
      <c r="K1120" s="14"/>
    </row>
    <row r="1121" spans="2:11" ht="23.25" thickBot="1" x14ac:dyDescent="0.25">
      <c r="B1121" s="36">
        <v>1109</v>
      </c>
      <c r="C1121" s="42">
        <v>10</v>
      </c>
      <c r="D1121" s="43">
        <v>0</v>
      </c>
      <c r="E1121" s="43">
        <v>6072</v>
      </c>
      <c r="F1121" s="43">
        <v>0</v>
      </c>
      <c r="G1121" s="44" t="s">
        <v>1888</v>
      </c>
      <c r="H1121" s="44" t="s">
        <v>1887</v>
      </c>
      <c r="I1121" s="13"/>
      <c r="J1121" s="14"/>
      <c r="K1121" s="14"/>
    </row>
    <row r="1122" spans="2:11" ht="23.25" thickBot="1" x14ac:dyDescent="0.25">
      <c r="B1122" s="36">
        <v>1110</v>
      </c>
      <c r="C1122" s="42">
        <v>10</v>
      </c>
      <c r="D1122" s="43">
        <v>0</v>
      </c>
      <c r="E1122" s="43">
        <v>1951</v>
      </c>
      <c r="F1122" s="43">
        <v>0</v>
      </c>
      <c r="G1122" s="44" t="s">
        <v>1889</v>
      </c>
      <c r="H1122" s="44" t="s">
        <v>476</v>
      </c>
      <c r="I1122" s="13"/>
      <c r="J1122" s="14"/>
      <c r="K1122" s="14"/>
    </row>
    <row r="1123" spans="2:11" ht="34.5" thickBot="1" x14ac:dyDescent="0.25">
      <c r="B1123" s="36">
        <v>1111</v>
      </c>
      <c r="C1123" s="42">
        <v>40</v>
      </c>
      <c r="D1123" s="43">
        <v>0</v>
      </c>
      <c r="E1123" s="43">
        <v>226</v>
      </c>
      <c r="F1123" s="43">
        <v>0</v>
      </c>
      <c r="G1123" s="44" t="s">
        <v>1890</v>
      </c>
      <c r="H1123" s="44" t="s">
        <v>1891</v>
      </c>
      <c r="I1123" s="13"/>
      <c r="J1123" s="14"/>
      <c r="K1123" s="14"/>
    </row>
    <row r="1124" spans="2:11" ht="23.25" thickBot="1" x14ac:dyDescent="0.25">
      <c r="B1124" s="36">
        <v>1112</v>
      </c>
      <c r="C1124" s="42">
        <v>10</v>
      </c>
      <c r="D1124" s="43">
        <v>0</v>
      </c>
      <c r="E1124" s="43">
        <v>2016</v>
      </c>
      <c r="F1124" s="43">
        <v>0</v>
      </c>
      <c r="G1124" s="44" t="s">
        <v>1892</v>
      </c>
      <c r="H1124" s="44" t="s">
        <v>1893</v>
      </c>
      <c r="I1124" s="13"/>
      <c r="J1124" s="14"/>
      <c r="K1124" s="14"/>
    </row>
    <row r="1125" spans="2:11" ht="23.25" thickBot="1" x14ac:dyDescent="0.25">
      <c r="B1125" s="36">
        <v>1113</v>
      </c>
      <c r="C1125" s="42">
        <v>10</v>
      </c>
      <c r="D1125" s="43">
        <v>0</v>
      </c>
      <c r="E1125" s="43">
        <v>2504</v>
      </c>
      <c r="F1125" s="43">
        <v>0</v>
      </c>
      <c r="G1125" s="44" t="s">
        <v>1894</v>
      </c>
      <c r="H1125" s="44" t="s">
        <v>589</v>
      </c>
      <c r="I1125" s="13"/>
      <c r="J1125" s="14"/>
      <c r="K1125" s="14"/>
    </row>
    <row r="1126" spans="2:11" ht="23.25" thickBot="1" x14ac:dyDescent="0.25">
      <c r="B1126" s="36">
        <v>1114</v>
      </c>
      <c r="C1126" s="42">
        <v>10</v>
      </c>
      <c r="D1126" s="43">
        <v>0</v>
      </c>
      <c r="E1126" s="43">
        <v>9259</v>
      </c>
      <c r="F1126" s="43">
        <v>0</v>
      </c>
      <c r="G1126" s="44" t="s">
        <v>1895</v>
      </c>
      <c r="H1126" s="44" t="s">
        <v>1402</v>
      </c>
      <c r="I1126" s="13"/>
      <c r="J1126" s="14"/>
      <c r="K1126" s="14"/>
    </row>
    <row r="1127" spans="2:11" ht="68.25" thickBot="1" x14ac:dyDescent="0.25">
      <c r="B1127" s="36">
        <v>1115</v>
      </c>
      <c r="C1127" s="42">
        <v>10</v>
      </c>
      <c r="D1127" s="43">
        <v>0</v>
      </c>
      <c r="E1127" s="43">
        <v>3422</v>
      </c>
      <c r="F1127" s="43">
        <v>0</v>
      </c>
      <c r="G1127" s="44" t="s">
        <v>1896</v>
      </c>
      <c r="H1127" s="44" t="s">
        <v>1897</v>
      </c>
      <c r="I1127" s="13"/>
      <c r="J1127" s="14"/>
      <c r="K1127" s="14"/>
    </row>
    <row r="1128" spans="2:11" ht="34.5" thickBot="1" x14ac:dyDescent="0.25">
      <c r="B1128" s="36">
        <v>1116</v>
      </c>
      <c r="C1128" s="42">
        <v>10</v>
      </c>
      <c r="D1128" s="43">
        <v>0</v>
      </c>
      <c r="E1128" s="43">
        <v>4229</v>
      </c>
      <c r="F1128" s="43">
        <v>0</v>
      </c>
      <c r="G1128" s="44" t="s">
        <v>1898</v>
      </c>
      <c r="H1128" s="44" t="s">
        <v>948</v>
      </c>
      <c r="I1128" s="13"/>
      <c r="J1128" s="14"/>
      <c r="K1128" s="14"/>
    </row>
    <row r="1129" spans="2:11" ht="34.5" thickBot="1" x14ac:dyDescent="0.25">
      <c r="B1129" s="36">
        <v>1117</v>
      </c>
      <c r="C1129" s="42">
        <v>10</v>
      </c>
      <c r="D1129" s="43">
        <v>0</v>
      </c>
      <c r="E1129" s="43">
        <v>4229</v>
      </c>
      <c r="F1129" s="43">
        <v>1</v>
      </c>
      <c r="G1129" s="44" t="s">
        <v>1899</v>
      </c>
      <c r="H1129" s="44" t="s">
        <v>1900</v>
      </c>
      <c r="I1129" s="13"/>
      <c r="J1129" s="14"/>
      <c r="K1129" s="14"/>
    </row>
    <row r="1130" spans="2:11" ht="23.25" thickBot="1" x14ac:dyDescent="0.25">
      <c r="B1130" s="36">
        <v>1118</v>
      </c>
      <c r="C1130" s="42">
        <v>10</v>
      </c>
      <c r="D1130" s="43">
        <v>0</v>
      </c>
      <c r="E1130" s="43">
        <v>9280</v>
      </c>
      <c r="F1130" s="43">
        <v>0</v>
      </c>
      <c r="G1130" s="44" t="s">
        <v>1901</v>
      </c>
      <c r="H1130" s="44" t="s">
        <v>1902</v>
      </c>
      <c r="I1130" s="13"/>
      <c r="J1130" s="14"/>
      <c r="K1130" s="14"/>
    </row>
    <row r="1131" spans="2:11" ht="23.25" thickBot="1" x14ac:dyDescent="0.25">
      <c r="B1131" s="36">
        <v>1119</v>
      </c>
      <c r="C1131" s="42">
        <v>10</v>
      </c>
      <c r="D1131" s="43">
        <v>0</v>
      </c>
      <c r="E1131" s="43">
        <v>3830</v>
      </c>
      <c r="F1131" s="43">
        <v>0</v>
      </c>
      <c r="G1131" s="44" t="s">
        <v>1903</v>
      </c>
      <c r="H1131" s="44" t="s">
        <v>1904</v>
      </c>
      <c r="I1131" s="13"/>
      <c r="J1131" s="14"/>
      <c r="K1131" s="14"/>
    </row>
    <row r="1132" spans="2:11" ht="23.25" thickBot="1" x14ac:dyDescent="0.25">
      <c r="B1132" s="36">
        <v>1120</v>
      </c>
      <c r="C1132" s="42">
        <v>10</v>
      </c>
      <c r="D1132" s="43">
        <v>0</v>
      </c>
      <c r="E1132" s="43">
        <v>3830</v>
      </c>
      <c r="F1132" s="43">
        <v>1</v>
      </c>
      <c r="G1132" s="44" t="s">
        <v>1905</v>
      </c>
      <c r="H1132" s="44" t="s">
        <v>659</v>
      </c>
      <c r="I1132" s="13"/>
      <c r="J1132" s="14"/>
      <c r="K1132" s="14"/>
    </row>
    <row r="1133" spans="2:11" ht="34.5" thickBot="1" x14ac:dyDescent="0.25">
      <c r="B1133" s="36">
        <v>1121</v>
      </c>
      <c r="C1133" s="42">
        <v>10</v>
      </c>
      <c r="D1133" s="43">
        <v>0</v>
      </c>
      <c r="E1133" s="43">
        <v>3826</v>
      </c>
      <c r="F1133" s="43">
        <v>0</v>
      </c>
      <c r="G1133" s="44" t="s">
        <v>1906</v>
      </c>
      <c r="H1133" s="44" t="s">
        <v>1907</v>
      </c>
      <c r="I1133" s="13"/>
      <c r="J1133" s="14"/>
      <c r="K1133" s="14"/>
    </row>
    <row r="1134" spans="2:11" ht="23.25" thickBot="1" x14ac:dyDescent="0.25">
      <c r="B1134" s="36">
        <v>1122</v>
      </c>
      <c r="C1134" s="42">
        <v>10</v>
      </c>
      <c r="D1134" s="43">
        <v>0</v>
      </c>
      <c r="E1134" s="43">
        <v>9261</v>
      </c>
      <c r="F1134" s="43">
        <v>0</v>
      </c>
      <c r="G1134" s="44" t="s">
        <v>1908</v>
      </c>
      <c r="H1134" s="44" t="s">
        <v>1909</v>
      </c>
      <c r="I1134" s="13"/>
      <c r="J1134" s="14"/>
      <c r="K1134" s="14"/>
    </row>
    <row r="1135" spans="2:11" ht="23.25" thickBot="1" x14ac:dyDescent="0.25">
      <c r="B1135" s="36">
        <v>1123</v>
      </c>
      <c r="C1135" s="42">
        <v>10</v>
      </c>
      <c r="D1135" s="43">
        <v>0</v>
      </c>
      <c r="E1135" s="43">
        <v>5661</v>
      </c>
      <c r="F1135" s="43">
        <v>0</v>
      </c>
      <c r="G1135" s="44" t="s">
        <v>1910</v>
      </c>
      <c r="H1135" s="44" t="s">
        <v>70</v>
      </c>
      <c r="I1135" s="13"/>
      <c r="J1135" s="14"/>
      <c r="K1135" s="14"/>
    </row>
    <row r="1136" spans="2:11" ht="23.25" thickBot="1" x14ac:dyDescent="0.25">
      <c r="B1136" s="36">
        <v>1124</v>
      </c>
      <c r="C1136" s="42">
        <v>10</v>
      </c>
      <c r="D1136" s="43">
        <v>0</v>
      </c>
      <c r="E1136" s="43">
        <v>5662</v>
      </c>
      <c r="F1136" s="43">
        <v>0</v>
      </c>
      <c r="G1136" s="44" t="s">
        <v>1911</v>
      </c>
      <c r="H1136" s="44" t="s">
        <v>70</v>
      </c>
      <c r="I1136" s="13"/>
      <c r="J1136" s="14"/>
      <c r="K1136" s="14"/>
    </row>
    <row r="1137" spans="2:11" ht="34.5" thickBot="1" x14ac:dyDescent="0.25">
      <c r="B1137" s="36">
        <v>1125</v>
      </c>
      <c r="C1137" s="42">
        <v>10</v>
      </c>
      <c r="D1137" s="43">
        <v>0</v>
      </c>
      <c r="E1137" s="43">
        <v>5664</v>
      </c>
      <c r="F1137" s="43">
        <v>0</v>
      </c>
      <c r="G1137" s="44" t="s">
        <v>1912</v>
      </c>
      <c r="H1137" s="44" t="s">
        <v>1913</v>
      </c>
      <c r="I1137" s="13"/>
      <c r="J1137" s="14"/>
      <c r="K1137" s="14"/>
    </row>
    <row r="1138" spans="2:11" ht="23.25" thickBot="1" x14ac:dyDescent="0.25">
      <c r="B1138" s="36">
        <v>1126</v>
      </c>
      <c r="C1138" s="42">
        <v>10</v>
      </c>
      <c r="D1138" s="43">
        <v>0</v>
      </c>
      <c r="E1138" s="43">
        <v>5663</v>
      </c>
      <c r="F1138" s="43">
        <v>0</v>
      </c>
      <c r="G1138" s="44" t="s">
        <v>1914</v>
      </c>
      <c r="H1138" s="44" t="s">
        <v>70</v>
      </c>
      <c r="I1138" s="13"/>
      <c r="J1138" s="14"/>
      <c r="K1138" s="14"/>
    </row>
    <row r="1139" spans="2:11" ht="23.25" thickBot="1" x14ac:dyDescent="0.25">
      <c r="B1139" s="36">
        <v>1127</v>
      </c>
      <c r="C1139" s="42">
        <v>10</v>
      </c>
      <c r="D1139" s="43">
        <v>0</v>
      </c>
      <c r="E1139" s="43">
        <v>5660</v>
      </c>
      <c r="F1139" s="43">
        <v>0</v>
      </c>
      <c r="G1139" s="44" t="s">
        <v>1915</v>
      </c>
      <c r="H1139" s="44" t="s">
        <v>393</v>
      </c>
      <c r="I1139" s="13"/>
      <c r="J1139" s="14"/>
      <c r="K1139" s="14"/>
    </row>
    <row r="1140" spans="2:11" ht="23.25" thickBot="1" x14ac:dyDescent="0.25">
      <c r="B1140" s="36">
        <v>1128</v>
      </c>
      <c r="C1140" s="42" t="s">
        <v>134</v>
      </c>
      <c r="D1140" s="43"/>
      <c r="E1140" s="43"/>
      <c r="F1140" s="43"/>
      <c r="G1140" s="44" t="s">
        <v>1916</v>
      </c>
      <c r="H1140" s="44" t="s">
        <v>1028</v>
      </c>
      <c r="I1140" s="13"/>
      <c r="J1140" s="14"/>
      <c r="K1140" s="14"/>
    </row>
    <row r="1141" spans="2:11" ht="23.25" thickBot="1" x14ac:dyDescent="0.25">
      <c r="B1141" s="36">
        <v>1129</v>
      </c>
      <c r="C1141" s="42" t="s">
        <v>134</v>
      </c>
      <c r="D1141" s="43"/>
      <c r="E1141" s="43"/>
      <c r="F1141" s="43"/>
      <c r="G1141" s="44" t="s">
        <v>1917</v>
      </c>
      <c r="H1141" s="44" t="s">
        <v>1918</v>
      </c>
      <c r="I1141" s="13"/>
      <c r="J1141" s="14"/>
      <c r="K1141" s="14"/>
    </row>
    <row r="1142" spans="2:11" ht="45.75" thickBot="1" x14ac:dyDescent="0.25">
      <c r="B1142" s="36">
        <v>1130</v>
      </c>
      <c r="C1142" s="42">
        <v>10</v>
      </c>
      <c r="D1142" s="43">
        <v>0</v>
      </c>
      <c r="E1142" s="43">
        <v>6099</v>
      </c>
      <c r="F1142" s="43">
        <v>0</v>
      </c>
      <c r="G1142" s="44" t="s">
        <v>1919</v>
      </c>
      <c r="H1142" s="44" t="s">
        <v>1920</v>
      </c>
      <c r="I1142" s="13"/>
      <c r="J1142" s="14"/>
      <c r="K1142" s="14"/>
    </row>
    <row r="1143" spans="2:11" ht="45.75" thickBot="1" x14ac:dyDescent="0.25">
      <c r="B1143" s="36">
        <v>1131</v>
      </c>
      <c r="C1143" s="42">
        <v>10</v>
      </c>
      <c r="D1143" s="43">
        <v>0</v>
      </c>
      <c r="E1143" s="43">
        <v>6099</v>
      </c>
      <c r="F1143" s="43">
        <v>1</v>
      </c>
      <c r="G1143" s="44" t="s">
        <v>1921</v>
      </c>
      <c r="H1143" s="44" t="s">
        <v>1922</v>
      </c>
      <c r="I1143" s="13"/>
      <c r="J1143" s="14"/>
      <c r="K1143" s="14"/>
    </row>
    <row r="1144" spans="2:11" ht="34.5" thickBot="1" x14ac:dyDescent="0.25">
      <c r="B1144" s="36">
        <v>1132</v>
      </c>
      <c r="C1144" s="42">
        <v>10</v>
      </c>
      <c r="D1144" s="43">
        <v>0</v>
      </c>
      <c r="E1144" s="43">
        <v>6100</v>
      </c>
      <c r="F1144" s="43">
        <v>0</v>
      </c>
      <c r="G1144" s="44" t="s">
        <v>1923</v>
      </c>
      <c r="H1144" s="44" t="s">
        <v>1924</v>
      </c>
      <c r="I1144" s="13"/>
      <c r="J1144" s="14"/>
      <c r="K1144" s="14"/>
    </row>
    <row r="1145" spans="2:11" ht="23.25" thickBot="1" x14ac:dyDescent="0.25">
      <c r="B1145" s="36">
        <v>1133</v>
      </c>
      <c r="C1145" s="42">
        <v>10</v>
      </c>
      <c r="D1145" s="43">
        <v>0</v>
      </c>
      <c r="E1145" s="43">
        <v>5282</v>
      </c>
      <c r="F1145" s="43">
        <v>0</v>
      </c>
      <c r="G1145" s="44" t="s">
        <v>1925</v>
      </c>
      <c r="H1145" s="44" t="s">
        <v>34</v>
      </c>
      <c r="I1145" s="13"/>
      <c r="J1145" s="14"/>
      <c r="K1145" s="14"/>
    </row>
    <row r="1146" spans="2:11" ht="23.25" thickBot="1" x14ac:dyDescent="0.25">
      <c r="B1146" s="36">
        <v>1134</v>
      </c>
      <c r="C1146" s="42">
        <v>10</v>
      </c>
      <c r="D1146" s="43">
        <v>0</v>
      </c>
      <c r="E1146" s="43">
        <v>5282</v>
      </c>
      <c r="F1146" s="43">
        <v>1</v>
      </c>
      <c r="G1146" s="44" t="s">
        <v>1926</v>
      </c>
      <c r="H1146" s="44" t="s">
        <v>1927</v>
      </c>
      <c r="I1146" s="13"/>
      <c r="J1146" s="14"/>
      <c r="K1146" s="14"/>
    </row>
    <row r="1147" spans="2:11" ht="34.5" thickBot="1" x14ac:dyDescent="0.25">
      <c r="B1147" s="36">
        <v>1135</v>
      </c>
      <c r="C1147" s="42">
        <v>10</v>
      </c>
      <c r="D1147" s="43">
        <v>0</v>
      </c>
      <c r="E1147" s="43">
        <v>4271</v>
      </c>
      <c r="F1147" s="43">
        <v>0</v>
      </c>
      <c r="G1147" s="44" t="s">
        <v>1928</v>
      </c>
      <c r="H1147" s="44" t="s">
        <v>268</v>
      </c>
      <c r="I1147" s="13"/>
      <c r="J1147" s="14"/>
      <c r="K1147" s="14"/>
    </row>
    <row r="1148" spans="2:11" ht="23.25" thickBot="1" x14ac:dyDescent="0.25">
      <c r="B1148" s="36">
        <v>1136</v>
      </c>
      <c r="C1148" s="42">
        <v>10</v>
      </c>
      <c r="D1148" s="43">
        <v>0</v>
      </c>
      <c r="E1148" s="43">
        <v>4268</v>
      </c>
      <c r="F1148" s="43">
        <v>0</v>
      </c>
      <c r="G1148" s="44" t="s">
        <v>1929</v>
      </c>
      <c r="H1148" s="44" t="s">
        <v>30</v>
      </c>
      <c r="I1148" s="13"/>
      <c r="J1148" s="14"/>
      <c r="K1148" s="14"/>
    </row>
    <row r="1149" spans="2:11" ht="23.25" thickBot="1" x14ac:dyDescent="0.25">
      <c r="B1149" s="36">
        <v>1137</v>
      </c>
      <c r="C1149" s="42">
        <v>10</v>
      </c>
      <c r="D1149" s="43">
        <v>0</v>
      </c>
      <c r="E1149" s="43">
        <v>5356</v>
      </c>
      <c r="F1149" s="43">
        <v>0</v>
      </c>
      <c r="G1149" s="44" t="s">
        <v>1930</v>
      </c>
      <c r="H1149" s="44" t="s">
        <v>1931</v>
      </c>
      <c r="I1149" s="13"/>
      <c r="J1149" s="14"/>
      <c r="K1149" s="14"/>
    </row>
    <row r="1150" spans="2:11" ht="23.25" thickBot="1" x14ac:dyDescent="0.25">
      <c r="B1150" s="36">
        <v>1138</v>
      </c>
      <c r="C1150" s="42">
        <v>10</v>
      </c>
      <c r="D1150" s="43">
        <v>0</v>
      </c>
      <c r="E1150" s="43">
        <v>5358</v>
      </c>
      <c r="F1150" s="43">
        <v>0</v>
      </c>
      <c r="G1150" s="44" t="s">
        <v>1932</v>
      </c>
      <c r="H1150" s="44" t="s">
        <v>70</v>
      </c>
      <c r="I1150" s="13"/>
      <c r="J1150" s="14"/>
      <c r="K1150" s="14"/>
    </row>
    <row r="1151" spans="2:11" ht="34.5" thickBot="1" x14ac:dyDescent="0.25">
      <c r="B1151" s="36">
        <v>1139</v>
      </c>
      <c r="C1151" s="42">
        <v>10</v>
      </c>
      <c r="D1151" s="43">
        <v>0</v>
      </c>
      <c r="E1151" s="43">
        <v>5611</v>
      </c>
      <c r="F1151" s="43">
        <v>0</v>
      </c>
      <c r="G1151" s="44" t="s">
        <v>1933</v>
      </c>
      <c r="H1151" s="44" t="s">
        <v>1934</v>
      </c>
      <c r="I1151" s="13"/>
      <c r="J1151" s="14"/>
      <c r="K1151" s="14"/>
    </row>
    <row r="1152" spans="2:11" ht="45.75" thickBot="1" x14ac:dyDescent="0.25">
      <c r="B1152" s="36">
        <v>1140</v>
      </c>
      <c r="C1152" s="42">
        <v>10</v>
      </c>
      <c r="D1152" s="43">
        <v>0</v>
      </c>
      <c r="E1152" s="43">
        <v>5611</v>
      </c>
      <c r="F1152" s="43">
        <v>1</v>
      </c>
      <c r="G1152" s="44" t="s">
        <v>1935</v>
      </c>
      <c r="H1152" s="44" t="s">
        <v>1936</v>
      </c>
      <c r="I1152" s="13"/>
      <c r="J1152" s="14"/>
      <c r="K1152" s="14"/>
    </row>
    <row r="1153" spans="2:11" ht="34.5" thickBot="1" x14ac:dyDescent="0.25">
      <c r="B1153" s="36">
        <v>1141</v>
      </c>
      <c r="C1153" s="42">
        <v>10</v>
      </c>
      <c r="D1153" s="43">
        <v>0</v>
      </c>
      <c r="E1153" s="43">
        <v>5610</v>
      </c>
      <c r="F1153" s="43">
        <v>0</v>
      </c>
      <c r="G1153" s="44" t="s">
        <v>1937</v>
      </c>
      <c r="H1153" s="44" t="s">
        <v>1938</v>
      </c>
      <c r="I1153" s="13"/>
      <c r="J1153" s="14"/>
      <c r="K1153" s="14"/>
    </row>
    <row r="1154" spans="2:11" ht="45.75" thickBot="1" x14ac:dyDescent="0.25">
      <c r="B1154" s="36">
        <v>1142</v>
      </c>
      <c r="C1154" s="42">
        <v>10</v>
      </c>
      <c r="D1154" s="43">
        <v>0</v>
      </c>
      <c r="E1154" s="43">
        <v>5610</v>
      </c>
      <c r="F1154" s="43">
        <v>1</v>
      </c>
      <c r="G1154" s="44" t="s">
        <v>1939</v>
      </c>
      <c r="H1154" s="44" t="s">
        <v>1940</v>
      </c>
      <c r="I1154" s="13"/>
      <c r="J1154" s="14"/>
      <c r="K1154" s="14"/>
    </row>
    <row r="1155" spans="2:11" ht="23.25" thickBot="1" x14ac:dyDescent="0.25">
      <c r="B1155" s="36">
        <v>1143</v>
      </c>
      <c r="C1155" s="42">
        <v>10</v>
      </c>
      <c r="D1155" s="43">
        <v>0</v>
      </c>
      <c r="E1155" s="43">
        <v>5421</v>
      </c>
      <c r="F1155" s="43">
        <v>0</v>
      </c>
      <c r="G1155" s="44" t="s">
        <v>1941</v>
      </c>
      <c r="H1155" s="44" t="s">
        <v>1942</v>
      </c>
      <c r="I1155" s="13"/>
      <c r="J1155" s="14"/>
      <c r="K1155" s="14"/>
    </row>
    <row r="1156" spans="2:11" ht="34.5" thickBot="1" x14ac:dyDescent="0.25">
      <c r="B1156" s="36">
        <v>1144</v>
      </c>
      <c r="C1156" s="42">
        <v>10</v>
      </c>
      <c r="D1156" s="43">
        <v>0</v>
      </c>
      <c r="E1156" s="43">
        <v>5547</v>
      </c>
      <c r="F1156" s="43">
        <v>0</v>
      </c>
      <c r="G1156" s="44" t="s">
        <v>1943</v>
      </c>
      <c r="H1156" s="44" t="s">
        <v>1944</v>
      </c>
      <c r="I1156" s="13"/>
      <c r="J1156" s="14"/>
      <c r="K1156" s="14"/>
    </row>
    <row r="1157" spans="2:11" ht="34.5" thickBot="1" x14ac:dyDescent="0.25">
      <c r="B1157" s="36">
        <v>1145</v>
      </c>
      <c r="C1157" s="42">
        <v>10</v>
      </c>
      <c r="D1157" s="43">
        <v>0</v>
      </c>
      <c r="E1157" s="43">
        <v>4411</v>
      </c>
      <c r="F1157" s="43">
        <v>1</v>
      </c>
      <c r="G1157" s="44" t="s">
        <v>1945</v>
      </c>
      <c r="H1157" s="44" t="s">
        <v>1946</v>
      </c>
      <c r="I1157" s="13"/>
      <c r="J1157" s="14"/>
      <c r="K1157" s="14"/>
    </row>
    <row r="1158" spans="2:11" ht="34.5" thickBot="1" x14ac:dyDescent="0.25">
      <c r="B1158" s="36">
        <v>1146</v>
      </c>
      <c r="C1158" s="42">
        <v>10</v>
      </c>
      <c r="D1158" s="43">
        <v>0</v>
      </c>
      <c r="E1158" s="43">
        <v>4411</v>
      </c>
      <c r="F1158" s="43">
        <v>0</v>
      </c>
      <c r="G1158" s="44" t="s">
        <v>1947</v>
      </c>
      <c r="H1158" s="44" t="s">
        <v>1948</v>
      </c>
      <c r="I1158" s="13"/>
      <c r="J1158" s="14"/>
      <c r="K1158" s="14"/>
    </row>
    <row r="1159" spans="2:11" ht="23.25" thickBot="1" x14ac:dyDescent="0.25">
      <c r="B1159" s="36">
        <v>1147</v>
      </c>
      <c r="C1159" s="42">
        <v>10</v>
      </c>
      <c r="D1159" s="43">
        <v>0</v>
      </c>
      <c r="E1159" s="43">
        <v>4515</v>
      </c>
      <c r="F1159" s="43">
        <v>0</v>
      </c>
      <c r="G1159" s="44" t="s">
        <v>1949</v>
      </c>
      <c r="H1159" s="44" t="s">
        <v>1950</v>
      </c>
      <c r="I1159" s="13"/>
      <c r="J1159" s="14"/>
      <c r="K1159" s="14"/>
    </row>
    <row r="1160" spans="2:11" ht="23.25" thickBot="1" x14ac:dyDescent="0.25">
      <c r="B1160" s="36">
        <v>1148</v>
      </c>
      <c r="C1160" s="42">
        <v>10</v>
      </c>
      <c r="D1160" s="43">
        <v>0</v>
      </c>
      <c r="E1160" s="43">
        <v>4514</v>
      </c>
      <c r="F1160" s="43">
        <v>0</v>
      </c>
      <c r="G1160" s="44" t="s">
        <v>1951</v>
      </c>
      <c r="H1160" s="44" t="s">
        <v>715</v>
      </c>
      <c r="I1160" s="13"/>
      <c r="J1160" s="14"/>
      <c r="K1160" s="14"/>
    </row>
    <row r="1161" spans="2:11" ht="23.25" thickBot="1" x14ac:dyDescent="0.25">
      <c r="B1161" s="36">
        <v>1149</v>
      </c>
      <c r="C1161" s="42">
        <v>10</v>
      </c>
      <c r="D1161" s="43">
        <v>0</v>
      </c>
      <c r="E1161" s="43">
        <v>5617</v>
      </c>
      <c r="F1161" s="43">
        <v>0</v>
      </c>
      <c r="G1161" s="44" t="s">
        <v>1952</v>
      </c>
      <c r="H1161" s="44" t="s">
        <v>1953</v>
      </c>
      <c r="I1161" s="13"/>
      <c r="J1161" s="14"/>
      <c r="K1161" s="14"/>
    </row>
    <row r="1162" spans="2:11" ht="23.25" thickBot="1" x14ac:dyDescent="0.25">
      <c r="B1162" s="36">
        <v>1150</v>
      </c>
      <c r="C1162" s="42">
        <v>10</v>
      </c>
      <c r="D1162" s="43">
        <v>0</v>
      </c>
      <c r="E1162" s="43">
        <v>5618</v>
      </c>
      <c r="F1162" s="43">
        <v>0</v>
      </c>
      <c r="G1162" s="44" t="s">
        <v>1954</v>
      </c>
      <c r="H1162" s="44" t="s">
        <v>1953</v>
      </c>
      <c r="I1162" s="13"/>
      <c r="J1162" s="14"/>
      <c r="K1162" s="14"/>
    </row>
    <row r="1163" spans="2:11" ht="23.25" thickBot="1" x14ac:dyDescent="0.25">
      <c r="B1163" s="36">
        <v>1151</v>
      </c>
      <c r="C1163" s="42">
        <v>10</v>
      </c>
      <c r="D1163" s="43">
        <v>0</v>
      </c>
      <c r="E1163" s="43">
        <v>5619</v>
      </c>
      <c r="F1163" s="43">
        <v>0</v>
      </c>
      <c r="G1163" s="44" t="s">
        <v>1955</v>
      </c>
      <c r="H1163" s="44" t="s">
        <v>1953</v>
      </c>
      <c r="I1163" s="13"/>
      <c r="J1163" s="14"/>
      <c r="K1163" s="14"/>
    </row>
    <row r="1164" spans="2:11" ht="23.25" thickBot="1" x14ac:dyDescent="0.25">
      <c r="B1164" s="36">
        <v>1152</v>
      </c>
      <c r="C1164" s="42">
        <v>10</v>
      </c>
      <c r="D1164" s="43">
        <v>0</v>
      </c>
      <c r="E1164" s="43">
        <v>5616</v>
      </c>
      <c r="F1164" s="43">
        <v>0</v>
      </c>
      <c r="G1164" s="44" t="s">
        <v>1956</v>
      </c>
      <c r="H1164" s="44" t="s">
        <v>1953</v>
      </c>
      <c r="I1164" s="13"/>
      <c r="J1164" s="14"/>
      <c r="K1164" s="14"/>
    </row>
    <row r="1165" spans="2:11" ht="23.25" thickBot="1" x14ac:dyDescent="0.25">
      <c r="B1165" s="36">
        <v>1153</v>
      </c>
      <c r="C1165" s="42">
        <v>10</v>
      </c>
      <c r="D1165" s="43">
        <v>0</v>
      </c>
      <c r="E1165" s="43">
        <v>5541</v>
      </c>
      <c r="F1165" s="43">
        <v>0</v>
      </c>
      <c r="G1165" s="44" t="s">
        <v>1957</v>
      </c>
      <c r="H1165" s="44" t="s">
        <v>1958</v>
      </c>
      <c r="I1165" s="13"/>
      <c r="J1165" s="14"/>
      <c r="K1165" s="14"/>
    </row>
    <row r="1166" spans="2:11" ht="57" thickBot="1" x14ac:dyDescent="0.25">
      <c r="B1166" s="36">
        <v>1154</v>
      </c>
      <c r="C1166" s="42">
        <v>10</v>
      </c>
      <c r="D1166" s="43">
        <v>0</v>
      </c>
      <c r="E1166" s="43">
        <v>5434</v>
      </c>
      <c r="F1166" s="43">
        <v>0</v>
      </c>
      <c r="G1166" s="44" t="s">
        <v>1959</v>
      </c>
      <c r="H1166" s="44" t="s">
        <v>1960</v>
      </c>
      <c r="I1166" s="13"/>
      <c r="J1166" s="14"/>
      <c r="K1166" s="14"/>
    </row>
    <row r="1167" spans="2:11" ht="57" thickBot="1" x14ac:dyDescent="0.25">
      <c r="B1167" s="36">
        <v>1155</v>
      </c>
      <c r="C1167" s="42">
        <v>10</v>
      </c>
      <c r="D1167" s="43">
        <v>0</v>
      </c>
      <c r="E1167" s="43">
        <v>5450</v>
      </c>
      <c r="F1167" s="43">
        <v>0</v>
      </c>
      <c r="G1167" s="44" t="s">
        <v>1961</v>
      </c>
      <c r="H1167" s="44" t="s">
        <v>1962</v>
      </c>
      <c r="I1167" s="13"/>
      <c r="J1167" s="14"/>
      <c r="K1167" s="14"/>
    </row>
    <row r="1168" spans="2:11" ht="68.25" thickBot="1" x14ac:dyDescent="0.25">
      <c r="B1168" s="36">
        <v>1156</v>
      </c>
      <c r="C1168" s="42">
        <v>10</v>
      </c>
      <c r="D1168" s="43">
        <v>0</v>
      </c>
      <c r="E1168" s="43">
        <v>3055</v>
      </c>
      <c r="F1168" s="43">
        <v>0</v>
      </c>
      <c r="G1168" s="44" t="s">
        <v>1963</v>
      </c>
      <c r="H1168" s="44" t="s">
        <v>1964</v>
      </c>
      <c r="I1168" s="13"/>
      <c r="J1168" s="14"/>
      <c r="K1168" s="14"/>
    </row>
    <row r="1169" spans="2:11" ht="68.25" thickBot="1" x14ac:dyDescent="0.25">
      <c r="B1169" s="36">
        <v>1157</v>
      </c>
      <c r="C1169" s="42">
        <v>10</v>
      </c>
      <c r="D1169" s="43">
        <v>0</v>
      </c>
      <c r="E1169" s="43">
        <v>3055</v>
      </c>
      <c r="F1169" s="43">
        <v>1</v>
      </c>
      <c r="G1169" s="44" t="s">
        <v>1965</v>
      </c>
      <c r="H1169" s="44" t="s">
        <v>1966</v>
      </c>
      <c r="I1169" s="13"/>
      <c r="J1169" s="14"/>
      <c r="K1169" s="14"/>
    </row>
    <row r="1170" spans="2:11" ht="45.75" thickBot="1" x14ac:dyDescent="0.25">
      <c r="B1170" s="36">
        <v>1158</v>
      </c>
      <c r="C1170" s="42">
        <v>10</v>
      </c>
      <c r="D1170" s="43">
        <v>0</v>
      </c>
      <c r="E1170" s="43">
        <v>5431</v>
      </c>
      <c r="F1170" s="43">
        <v>0</v>
      </c>
      <c r="G1170" s="44" t="s">
        <v>1967</v>
      </c>
      <c r="H1170" s="44" t="s">
        <v>1968</v>
      </c>
      <c r="I1170" s="13"/>
      <c r="J1170" s="14"/>
      <c r="K1170" s="14"/>
    </row>
    <row r="1171" spans="2:11" ht="57" thickBot="1" x14ac:dyDescent="0.25">
      <c r="B1171" s="36">
        <v>1159</v>
      </c>
      <c r="C1171" s="42">
        <v>10</v>
      </c>
      <c r="D1171" s="43">
        <v>0</v>
      </c>
      <c r="E1171" s="43">
        <v>5972</v>
      </c>
      <c r="F1171" s="43">
        <v>0</v>
      </c>
      <c r="G1171" s="44" t="s">
        <v>1969</v>
      </c>
      <c r="H1171" s="44" t="s">
        <v>1970</v>
      </c>
      <c r="I1171" s="13"/>
      <c r="J1171" s="14"/>
      <c r="K1171" s="14"/>
    </row>
    <row r="1172" spans="2:11" ht="23.25" thickBot="1" x14ac:dyDescent="0.25">
      <c r="B1172" s="36">
        <v>1160</v>
      </c>
      <c r="C1172" s="42">
        <v>10</v>
      </c>
      <c r="D1172" s="43">
        <v>0</v>
      </c>
      <c r="E1172" s="43">
        <v>5502</v>
      </c>
      <c r="F1172" s="43">
        <v>0</v>
      </c>
      <c r="G1172" s="44" t="s">
        <v>1971</v>
      </c>
      <c r="H1172" s="44" t="s">
        <v>1972</v>
      </c>
      <c r="I1172" s="13"/>
      <c r="J1172" s="14"/>
      <c r="K1172" s="14"/>
    </row>
    <row r="1173" spans="2:11" ht="23.25" thickBot="1" x14ac:dyDescent="0.25">
      <c r="B1173" s="36">
        <v>1161</v>
      </c>
      <c r="C1173" s="42">
        <v>10</v>
      </c>
      <c r="D1173" s="43">
        <v>0</v>
      </c>
      <c r="E1173" s="43">
        <v>2618</v>
      </c>
      <c r="F1173" s="43">
        <v>0</v>
      </c>
      <c r="G1173" s="44" t="s">
        <v>1973</v>
      </c>
      <c r="H1173" s="44" t="s">
        <v>34</v>
      </c>
      <c r="I1173" s="13"/>
      <c r="J1173" s="14"/>
      <c r="K1173" s="14"/>
    </row>
    <row r="1174" spans="2:11" ht="23.25" thickBot="1" x14ac:dyDescent="0.25">
      <c r="B1174" s="36">
        <v>1162</v>
      </c>
      <c r="C1174" s="42">
        <v>10</v>
      </c>
      <c r="D1174" s="43">
        <v>0</v>
      </c>
      <c r="E1174" s="43">
        <v>2617</v>
      </c>
      <c r="F1174" s="43">
        <v>0</v>
      </c>
      <c r="G1174" s="44" t="s">
        <v>1974</v>
      </c>
      <c r="H1174" s="44" t="s">
        <v>30</v>
      </c>
      <c r="I1174" s="13"/>
      <c r="J1174" s="14"/>
      <c r="K1174" s="14"/>
    </row>
    <row r="1175" spans="2:11" ht="34.5" thickBot="1" x14ac:dyDescent="0.25">
      <c r="B1175" s="36">
        <v>1163</v>
      </c>
      <c r="C1175" s="42">
        <v>10</v>
      </c>
      <c r="D1175" s="43">
        <v>0</v>
      </c>
      <c r="E1175" s="43">
        <v>2616</v>
      </c>
      <c r="F1175" s="43">
        <v>0</v>
      </c>
      <c r="G1175" s="44" t="s">
        <v>1975</v>
      </c>
      <c r="H1175" s="44" t="s">
        <v>1976</v>
      </c>
      <c r="I1175" s="13"/>
      <c r="J1175" s="14"/>
      <c r="K1175" s="14"/>
    </row>
    <row r="1176" spans="2:11" ht="57" thickBot="1" x14ac:dyDescent="0.25">
      <c r="B1176" s="36">
        <v>1164</v>
      </c>
      <c r="C1176" s="42">
        <v>10</v>
      </c>
      <c r="D1176" s="43">
        <v>0</v>
      </c>
      <c r="E1176" s="43">
        <v>2180</v>
      </c>
      <c r="F1176" s="43">
        <v>0</v>
      </c>
      <c r="G1176" s="44" t="s">
        <v>1977</v>
      </c>
      <c r="H1176" s="44" t="s">
        <v>1978</v>
      </c>
      <c r="I1176" s="13"/>
      <c r="J1176" s="14"/>
      <c r="K1176" s="14"/>
    </row>
    <row r="1177" spans="2:11" ht="34.5" thickBot="1" x14ac:dyDescent="0.25">
      <c r="B1177" s="36">
        <v>1165</v>
      </c>
      <c r="C1177" s="42">
        <v>10</v>
      </c>
      <c r="D1177" s="43">
        <v>0</v>
      </c>
      <c r="E1177" s="43">
        <v>2181</v>
      </c>
      <c r="F1177" s="43">
        <v>0</v>
      </c>
      <c r="G1177" s="44" t="s">
        <v>1979</v>
      </c>
      <c r="H1177" s="44" t="s">
        <v>1980</v>
      </c>
      <c r="I1177" s="13"/>
      <c r="J1177" s="14"/>
      <c r="K1177" s="14"/>
    </row>
    <row r="1178" spans="2:11" ht="34.5" thickBot="1" x14ac:dyDescent="0.25">
      <c r="B1178" s="36">
        <v>1166</v>
      </c>
      <c r="C1178" s="42">
        <v>10</v>
      </c>
      <c r="D1178" s="43">
        <v>0</v>
      </c>
      <c r="E1178" s="43">
        <v>2171</v>
      </c>
      <c r="F1178" s="43">
        <v>0</v>
      </c>
      <c r="G1178" s="44" t="s">
        <v>1981</v>
      </c>
      <c r="H1178" s="44" t="s">
        <v>74</v>
      </c>
      <c r="I1178" s="13"/>
      <c r="J1178" s="14"/>
      <c r="K1178" s="14"/>
    </row>
    <row r="1179" spans="2:11" ht="45.75" thickBot="1" x14ac:dyDescent="0.25">
      <c r="B1179" s="36">
        <v>1167</v>
      </c>
      <c r="C1179" s="42">
        <v>10</v>
      </c>
      <c r="D1179" s="43">
        <v>0</v>
      </c>
      <c r="E1179" s="43">
        <v>2169</v>
      </c>
      <c r="F1179" s="43">
        <v>2</v>
      </c>
      <c r="G1179" s="44" t="s">
        <v>1982</v>
      </c>
      <c r="H1179" s="44" t="s">
        <v>378</v>
      </c>
      <c r="I1179" s="13"/>
      <c r="J1179" s="14"/>
      <c r="K1179" s="14"/>
    </row>
    <row r="1180" spans="2:11" ht="23.25" thickBot="1" x14ac:dyDescent="0.25">
      <c r="B1180" s="36">
        <v>1168</v>
      </c>
      <c r="C1180" s="42">
        <v>10</v>
      </c>
      <c r="D1180" s="43">
        <v>0</v>
      </c>
      <c r="E1180" s="43">
        <v>3150</v>
      </c>
      <c r="F1180" s="43">
        <v>0</v>
      </c>
      <c r="G1180" s="44" t="s">
        <v>1983</v>
      </c>
      <c r="H1180" s="44" t="s">
        <v>74</v>
      </c>
      <c r="I1180" s="13"/>
      <c r="J1180" s="14"/>
      <c r="K1180" s="14"/>
    </row>
    <row r="1181" spans="2:11" ht="34.5" thickBot="1" x14ac:dyDescent="0.25">
      <c r="B1181" s="36">
        <v>1169</v>
      </c>
      <c r="C1181" s="42">
        <v>40</v>
      </c>
      <c r="D1181" s="43">
        <v>0</v>
      </c>
      <c r="E1181" s="43">
        <v>2654</v>
      </c>
      <c r="F1181" s="43">
        <v>0</v>
      </c>
      <c r="G1181" s="44" t="s">
        <v>1984</v>
      </c>
      <c r="H1181" s="44" t="s">
        <v>739</v>
      </c>
      <c r="I1181" s="13"/>
      <c r="J1181" s="14"/>
      <c r="K1181" s="14"/>
    </row>
    <row r="1182" spans="2:11" ht="68.25" thickBot="1" x14ac:dyDescent="0.25">
      <c r="B1182" s="36">
        <v>1170</v>
      </c>
      <c r="C1182" s="42">
        <v>40</v>
      </c>
      <c r="D1182" s="43">
        <v>0</v>
      </c>
      <c r="E1182" s="43">
        <v>2657</v>
      </c>
      <c r="F1182" s="43">
        <v>1</v>
      </c>
      <c r="G1182" s="44" t="s">
        <v>1985</v>
      </c>
      <c r="H1182" s="44" t="s">
        <v>739</v>
      </c>
      <c r="I1182" s="13"/>
      <c r="J1182" s="14"/>
      <c r="K1182" s="14"/>
    </row>
    <row r="1183" spans="2:11" ht="68.25" thickBot="1" x14ac:dyDescent="0.25">
      <c r="B1183" s="36">
        <v>1171</v>
      </c>
      <c r="C1183" s="42">
        <v>40</v>
      </c>
      <c r="D1183" s="43">
        <v>0</v>
      </c>
      <c r="E1183" s="43">
        <v>2657</v>
      </c>
      <c r="F1183" s="43">
        <v>0</v>
      </c>
      <c r="G1183" s="44" t="s">
        <v>1986</v>
      </c>
      <c r="H1183" s="44" t="s">
        <v>266</v>
      </c>
      <c r="I1183" s="13"/>
      <c r="J1183" s="14"/>
      <c r="K1183" s="14"/>
    </row>
    <row r="1184" spans="2:11" ht="34.5" thickBot="1" x14ac:dyDescent="0.25">
      <c r="B1184" s="36">
        <v>1172</v>
      </c>
      <c r="C1184" s="42">
        <v>10</v>
      </c>
      <c r="D1184" s="43">
        <v>0</v>
      </c>
      <c r="E1184" s="43">
        <v>2182</v>
      </c>
      <c r="F1184" s="43">
        <v>0</v>
      </c>
      <c r="G1184" s="44" t="s">
        <v>1987</v>
      </c>
      <c r="H1184" s="44" t="s">
        <v>1988</v>
      </c>
      <c r="I1184" s="13"/>
      <c r="J1184" s="14"/>
      <c r="K1184" s="14"/>
    </row>
    <row r="1185" spans="2:11" ht="57" thickBot="1" x14ac:dyDescent="0.25">
      <c r="B1185" s="36">
        <v>1173</v>
      </c>
      <c r="C1185" s="42">
        <v>10</v>
      </c>
      <c r="D1185" s="43">
        <v>0</v>
      </c>
      <c r="E1185" s="43">
        <v>4249</v>
      </c>
      <c r="F1185" s="43">
        <v>0</v>
      </c>
      <c r="G1185" s="44" t="s">
        <v>1989</v>
      </c>
      <c r="H1185" s="44" t="s">
        <v>179</v>
      </c>
      <c r="I1185" s="13"/>
      <c r="J1185" s="14"/>
      <c r="K1185" s="14"/>
    </row>
    <row r="1186" spans="2:11" ht="34.5" thickBot="1" x14ac:dyDescent="0.25">
      <c r="B1186" s="36">
        <v>1174</v>
      </c>
      <c r="C1186" s="42">
        <v>10</v>
      </c>
      <c r="D1186" s="43">
        <v>0</v>
      </c>
      <c r="E1186" s="43">
        <v>4299</v>
      </c>
      <c r="F1186" s="43">
        <v>0</v>
      </c>
      <c r="G1186" s="44" t="s">
        <v>1990</v>
      </c>
      <c r="H1186" s="44" t="s">
        <v>1991</v>
      </c>
      <c r="I1186" s="13"/>
      <c r="J1186" s="14"/>
      <c r="K1186" s="14"/>
    </row>
    <row r="1187" spans="2:11" ht="34.5" thickBot="1" x14ac:dyDescent="0.25">
      <c r="B1187" s="36">
        <v>1175</v>
      </c>
      <c r="C1187" s="42">
        <v>10</v>
      </c>
      <c r="D1187" s="43">
        <v>0</v>
      </c>
      <c r="E1187" s="43">
        <v>4300</v>
      </c>
      <c r="F1187" s="43">
        <v>0</v>
      </c>
      <c r="G1187" s="44" t="s">
        <v>1992</v>
      </c>
      <c r="H1187" s="44" t="s">
        <v>1991</v>
      </c>
      <c r="I1187" s="13"/>
      <c r="J1187" s="14"/>
      <c r="K1187" s="14"/>
    </row>
    <row r="1188" spans="2:11" ht="34.5" thickBot="1" x14ac:dyDescent="0.25">
      <c r="B1188" s="36">
        <v>1176</v>
      </c>
      <c r="C1188" s="42">
        <v>40</v>
      </c>
      <c r="D1188" s="43">
        <v>0</v>
      </c>
      <c r="E1188" s="43">
        <v>5476</v>
      </c>
      <c r="F1188" s="43">
        <v>0</v>
      </c>
      <c r="G1188" s="44" t="s">
        <v>1993</v>
      </c>
      <c r="H1188" s="44" t="s">
        <v>1994</v>
      </c>
      <c r="I1188" s="13"/>
      <c r="J1188" s="14"/>
      <c r="K1188" s="14"/>
    </row>
    <row r="1189" spans="2:11" ht="34.5" thickBot="1" x14ac:dyDescent="0.25">
      <c r="B1189" s="36">
        <v>1177</v>
      </c>
      <c r="C1189" s="42">
        <v>40</v>
      </c>
      <c r="D1189" s="43">
        <v>0</v>
      </c>
      <c r="E1189" s="43">
        <v>3204</v>
      </c>
      <c r="F1189" s="43">
        <v>0</v>
      </c>
      <c r="G1189" s="44" t="s">
        <v>1995</v>
      </c>
      <c r="H1189" s="44" t="s">
        <v>74</v>
      </c>
      <c r="I1189" s="13"/>
      <c r="J1189" s="14"/>
      <c r="K1189" s="14"/>
    </row>
    <row r="1190" spans="2:11" ht="34.5" thickBot="1" x14ac:dyDescent="0.25">
      <c r="B1190" s="36">
        <v>1178</v>
      </c>
      <c r="C1190" s="42">
        <v>10</v>
      </c>
      <c r="D1190" s="43">
        <v>0</v>
      </c>
      <c r="E1190" s="43">
        <v>2210</v>
      </c>
      <c r="F1190" s="43">
        <v>0</v>
      </c>
      <c r="G1190" s="44" t="s">
        <v>1996</v>
      </c>
      <c r="H1190" s="44" t="s">
        <v>1997</v>
      </c>
      <c r="I1190" s="13"/>
      <c r="J1190" s="14"/>
      <c r="K1190" s="14"/>
    </row>
    <row r="1191" spans="2:11" ht="34.5" thickBot="1" x14ac:dyDescent="0.25">
      <c r="B1191" s="36">
        <v>1179</v>
      </c>
      <c r="C1191" s="42">
        <v>10</v>
      </c>
      <c r="D1191" s="43">
        <v>0</v>
      </c>
      <c r="E1191" s="43">
        <v>2208</v>
      </c>
      <c r="F1191" s="43">
        <v>0</v>
      </c>
      <c r="G1191" s="44" t="s">
        <v>1998</v>
      </c>
      <c r="H1191" s="44" t="s">
        <v>1999</v>
      </c>
      <c r="I1191" s="13"/>
      <c r="J1191" s="14"/>
      <c r="K1191" s="14"/>
    </row>
    <row r="1192" spans="2:11" ht="45.75" thickBot="1" x14ac:dyDescent="0.25">
      <c r="B1192" s="36">
        <v>1180</v>
      </c>
      <c r="C1192" s="42">
        <v>10</v>
      </c>
      <c r="D1192" s="43">
        <v>0</v>
      </c>
      <c r="E1192" s="43">
        <v>6160</v>
      </c>
      <c r="F1192" s="43">
        <v>0</v>
      </c>
      <c r="G1192" s="44" t="s">
        <v>2000</v>
      </c>
      <c r="H1192" s="44" t="s">
        <v>2001</v>
      </c>
      <c r="I1192" s="13"/>
      <c r="J1192" s="14"/>
      <c r="K1192" s="14"/>
    </row>
    <row r="1193" spans="2:11" ht="23.25" thickBot="1" x14ac:dyDescent="0.25">
      <c r="B1193" s="36">
        <v>1181</v>
      </c>
      <c r="C1193" s="42">
        <v>10</v>
      </c>
      <c r="D1193" s="43">
        <v>0</v>
      </c>
      <c r="E1193" s="43">
        <v>4526</v>
      </c>
      <c r="F1193" s="43">
        <v>0</v>
      </c>
      <c r="G1193" s="44" t="s">
        <v>2002</v>
      </c>
      <c r="H1193" s="44" t="s">
        <v>2003</v>
      </c>
      <c r="I1193" s="13"/>
      <c r="J1193" s="14"/>
      <c r="K1193" s="14"/>
    </row>
    <row r="1194" spans="2:11" ht="23.25" thickBot="1" x14ac:dyDescent="0.25">
      <c r="B1194" s="36">
        <v>1182</v>
      </c>
      <c r="C1194" s="42">
        <v>10</v>
      </c>
      <c r="D1194" s="43">
        <v>0</v>
      </c>
      <c r="E1194" s="43">
        <v>6075</v>
      </c>
      <c r="F1194" s="43">
        <v>0</v>
      </c>
      <c r="G1194" s="44" t="s">
        <v>2004</v>
      </c>
      <c r="H1194" s="44" t="s">
        <v>2005</v>
      </c>
      <c r="I1194" s="13"/>
      <c r="J1194" s="14"/>
      <c r="K1194" s="14"/>
    </row>
    <row r="1195" spans="2:11" ht="34.5" thickBot="1" x14ac:dyDescent="0.25">
      <c r="B1195" s="36">
        <v>1183</v>
      </c>
      <c r="C1195" s="42" t="s">
        <v>134</v>
      </c>
      <c r="D1195" s="43"/>
      <c r="E1195" s="43"/>
      <c r="F1195" s="43"/>
      <c r="G1195" s="44" t="s">
        <v>2006</v>
      </c>
      <c r="H1195" s="44" t="s">
        <v>49</v>
      </c>
      <c r="I1195" s="13"/>
      <c r="J1195" s="14"/>
      <c r="K1195" s="14"/>
    </row>
    <row r="1196" spans="2:11" ht="45.75" thickBot="1" x14ac:dyDescent="0.25">
      <c r="B1196" s="36">
        <v>1184</v>
      </c>
      <c r="C1196" s="42">
        <v>10</v>
      </c>
      <c r="D1196" s="43">
        <v>0</v>
      </c>
      <c r="E1196" s="43">
        <v>3504</v>
      </c>
      <c r="F1196" s="43">
        <v>0</v>
      </c>
      <c r="G1196" s="44" t="s">
        <v>2007</v>
      </c>
      <c r="H1196" s="44" t="s">
        <v>673</v>
      </c>
      <c r="I1196" s="13"/>
      <c r="J1196" s="14"/>
      <c r="K1196" s="14"/>
    </row>
    <row r="1197" spans="2:11" ht="34.5" thickBot="1" x14ac:dyDescent="0.25">
      <c r="B1197" s="36">
        <v>1185</v>
      </c>
      <c r="C1197" s="42">
        <v>10</v>
      </c>
      <c r="D1197" s="43">
        <v>0</v>
      </c>
      <c r="E1197" s="43">
        <v>5097</v>
      </c>
      <c r="F1197" s="43">
        <v>1</v>
      </c>
      <c r="G1197" s="44" t="s">
        <v>2008</v>
      </c>
      <c r="H1197" s="44" t="s">
        <v>2009</v>
      </c>
      <c r="I1197" s="13"/>
      <c r="J1197" s="14"/>
      <c r="K1197" s="14"/>
    </row>
    <row r="1198" spans="2:11" ht="34.5" thickBot="1" x14ac:dyDescent="0.25">
      <c r="B1198" s="36">
        <v>1186</v>
      </c>
      <c r="C1198" s="42">
        <v>10</v>
      </c>
      <c r="D1198" s="43">
        <v>0</v>
      </c>
      <c r="E1198" s="43">
        <v>5097</v>
      </c>
      <c r="F1198" s="43">
        <v>0</v>
      </c>
      <c r="G1198" s="44" t="s">
        <v>2010</v>
      </c>
      <c r="H1198" s="44" t="s">
        <v>862</v>
      </c>
      <c r="I1198" s="13"/>
      <c r="J1198" s="14"/>
      <c r="K1198" s="14"/>
    </row>
    <row r="1199" spans="2:11" ht="23.25" thickBot="1" x14ac:dyDescent="0.25">
      <c r="B1199" s="36">
        <v>1187</v>
      </c>
      <c r="C1199" s="42">
        <v>10</v>
      </c>
      <c r="D1199" s="43">
        <v>0</v>
      </c>
      <c r="E1199" s="43">
        <v>1007</v>
      </c>
      <c r="F1199" s="43">
        <v>0</v>
      </c>
      <c r="G1199" s="44" t="s">
        <v>2011</v>
      </c>
      <c r="H1199" s="44" t="s">
        <v>739</v>
      </c>
      <c r="I1199" s="13"/>
      <c r="J1199" s="14"/>
      <c r="K1199" s="14"/>
    </row>
    <row r="1200" spans="2:11" ht="45.75" thickBot="1" x14ac:dyDescent="0.25">
      <c r="B1200" s="36">
        <v>1188</v>
      </c>
      <c r="C1200" s="42">
        <v>10</v>
      </c>
      <c r="D1200" s="43">
        <v>0</v>
      </c>
      <c r="E1200" s="43">
        <v>261</v>
      </c>
      <c r="F1200" s="43">
        <v>0</v>
      </c>
      <c r="G1200" s="44" t="s">
        <v>2012</v>
      </c>
      <c r="H1200" s="44" t="s">
        <v>640</v>
      </c>
      <c r="I1200" s="13"/>
      <c r="J1200" s="14"/>
      <c r="K1200" s="14"/>
    </row>
    <row r="1201" spans="2:11" ht="45.75" thickBot="1" x14ac:dyDescent="0.25">
      <c r="B1201" s="36">
        <v>1189</v>
      </c>
      <c r="C1201" s="42">
        <v>10</v>
      </c>
      <c r="D1201" s="43">
        <v>0</v>
      </c>
      <c r="E1201" s="43">
        <v>264</v>
      </c>
      <c r="F1201" s="43">
        <v>0</v>
      </c>
      <c r="G1201" s="44" t="s">
        <v>2013</v>
      </c>
      <c r="H1201" s="44" t="s">
        <v>2014</v>
      </c>
      <c r="I1201" s="13"/>
      <c r="J1201" s="14"/>
      <c r="K1201" s="14"/>
    </row>
    <row r="1202" spans="2:11" ht="57" thickBot="1" x14ac:dyDescent="0.25">
      <c r="B1202" s="36">
        <v>1190</v>
      </c>
      <c r="C1202" s="42">
        <v>10</v>
      </c>
      <c r="D1202" s="43">
        <v>0</v>
      </c>
      <c r="E1202" s="43">
        <v>267</v>
      </c>
      <c r="F1202" s="43">
        <v>0</v>
      </c>
      <c r="G1202" s="44" t="s">
        <v>2015</v>
      </c>
      <c r="H1202" s="44" t="s">
        <v>2016</v>
      </c>
      <c r="I1202" s="13"/>
      <c r="J1202" s="14"/>
      <c r="K1202" s="14"/>
    </row>
    <row r="1203" spans="2:11" ht="45.75" thickBot="1" x14ac:dyDescent="0.25">
      <c r="B1203" s="36">
        <v>1191</v>
      </c>
      <c r="C1203" s="42">
        <v>10</v>
      </c>
      <c r="D1203" s="43">
        <v>0</v>
      </c>
      <c r="E1203" s="43">
        <v>265</v>
      </c>
      <c r="F1203" s="43">
        <v>0</v>
      </c>
      <c r="G1203" s="44" t="s">
        <v>2017</v>
      </c>
      <c r="H1203" s="44" t="s">
        <v>2018</v>
      </c>
      <c r="I1203" s="13"/>
      <c r="J1203" s="14"/>
      <c r="K1203" s="14"/>
    </row>
    <row r="1204" spans="2:11" ht="45.75" thickBot="1" x14ac:dyDescent="0.25">
      <c r="B1204" s="36">
        <v>1192</v>
      </c>
      <c r="C1204" s="42">
        <v>10</v>
      </c>
      <c r="D1204" s="43">
        <v>0</v>
      </c>
      <c r="E1204" s="43">
        <v>262</v>
      </c>
      <c r="F1204" s="43">
        <v>0</v>
      </c>
      <c r="G1204" s="44" t="s">
        <v>2019</v>
      </c>
      <c r="H1204" s="44" t="s">
        <v>2018</v>
      </c>
      <c r="I1204" s="13"/>
      <c r="J1204" s="14"/>
      <c r="K1204" s="14"/>
    </row>
    <row r="1205" spans="2:11" ht="45.75" thickBot="1" x14ac:dyDescent="0.25">
      <c r="B1205" s="36">
        <v>1193</v>
      </c>
      <c r="C1205" s="42">
        <v>10</v>
      </c>
      <c r="D1205" s="43">
        <v>0</v>
      </c>
      <c r="E1205" s="43">
        <v>263</v>
      </c>
      <c r="F1205" s="43">
        <v>0</v>
      </c>
      <c r="G1205" s="44" t="s">
        <v>2020</v>
      </c>
      <c r="H1205" s="44" t="s">
        <v>2021</v>
      </c>
      <c r="I1205" s="13"/>
      <c r="J1205" s="14"/>
      <c r="K1205" s="14"/>
    </row>
    <row r="1206" spans="2:11" ht="23.25" thickBot="1" x14ac:dyDescent="0.25">
      <c r="B1206" s="36">
        <v>1194</v>
      </c>
      <c r="C1206" s="42">
        <v>10</v>
      </c>
      <c r="D1206" s="43">
        <v>0</v>
      </c>
      <c r="E1206" s="43">
        <v>522</v>
      </c>
      <c r="F1206" s="43">
        <v>0</v>
      </c>
      <c r="G1206" s="44" t="s">
        <v>2022</v>
      </c>
      <c r="H1206" s="44" t="s">
        <v>2023</v>
      </c>
      <c r="I1206" s="13"/>
      <c r="J1206" s="14"/>
      <c r="K1206" s="14"/>
    </row>
    <row r="1207" spans="2:11" ht="68.25" thickBot="1" x14ac:dyDescent="0.25">
      <c r="B1207" s="36">
        <v>1195</v>
      </c>
      <c r="C1207" s="42">
        <v>10</v>
      </c>
      <c r="D1207" s="43">
        <v>0</v>
      </c>
      <c r="E1207" s="43">
        <v>1364</v>
      </c>
      <c r="F1207" s="43">
        <v>0</v>
      </c>
      <c r="G1207" s="44" t="s">
        <v>2024</v>
      </c>
      <c r="H1207" s="44" t="s">
        <v>1538</v>
      </c>
      <c r="I1207" s="13"/>
      <c r="J1207" s="14"/>
      <c r="K1207" s="14"/>
    </row>
    <row r="1208" spans="2:11" ht="68.25" thickBot="1" x14ac:dyDescent="0.25">
      <c r="B1208" s="36">
        <v>1196</v>
      </c>
      <c r="C1208" s="42">
        <v>10</v>
      </c>
      <c r="D1208" s="43">
        <v>0</v>
      </c>
      <c r="E1208" s="43">
        <v>1363</v>
      </c>
      <c r="F1208" s="43">
        <v>0</v>
      </c>
      <c r="G1208" s="44" t="s">
        <v>2025</v>
      </c>
      <c r="H1208" s="44" t="s">
        <v>2026</v>
      </c>
      <c r="I1208" s="13"/>
      <c r="J1208" s="14"/>
      <c r="K1208" s="14"/>
    </row>
    <row r="1209" spans="2:11" ht="34.5" thickBot="1" x14ac:dyDescent="0.25">
      <c r="B1209" s="36">
        <v>1197</v>
      </c>
      <c r="C1209" s="42">
        <v>10</v>
      </c>
      <c r="D1209" s="43">
        <v>0</v>
      </c>
      <c r="E1209" s="43">
        <v>260</v>
      </c>
      <c r="F1209" s="43">
        <v>2</v>
      </c>
      <c r="G1209" s="44" t="s">
        <v>2027</v>
      </c>
      <c r="H1209" s="44" t="s">
        <v>2028</v>
      </c>
      <c r="I1209" s="13"/>
      <c r="J1209" s="14"/>
      <c r="K1209" s="14"/>
    </row>
    <row r="1210" spans="2:11" ht="23.25" thickBot="1" x14ac:dyDescent="0.25">
      <c r="B1210" s="36">
        <v>1198</v>
      </c>
      <c r="C1210" s="42">
        <v>10</v>
      </c>
      <c r="D1210" s="43">
        <v>0</v>
      </c>
      <c r="E1210" s="43">
        <v>2148</v>
      </c>
      <c r="F1210" s="43">
        <v>1</v>
      </c>
      <c r="G1210" s="44" t="s">
        <v>2029</v>
      </c>
      <c r="H1210" s="44" t="s">
        <v>49</v>
      </c>
      <c r="I1210" s="13"/>
      <c r="J1210" s="14"/>
      <c r="K1210" s="14"/>
    </row>
    <row r="1211" spans="2:11" ht="23.25" thickBot="1" x14ac:dyDescent="0.25">
      <c r="B1211" s="36">
        <v>1199</v>
      </c>
      <c r="C1211" s="42">
        <v>10</v>
      </c>
      <c r="D1211" s="43">
        <v>0</v>
      </c>
      <c r="E1211" s="43">
        <v>5742</v>
      </c>
      <c r="F1211" s="43">
        <v>0</v>
      </c>
      <c r="G1211" s="44" t="s">
        <v>2030</v>
      </c>
      <c r="H1211" s="44" t="s">
        <v>30</v>
      </c>
      <c r="I1211" s="13"/>
      <c r="J1211" s="14"/>
      <c r="K1211" s="14"/>
    </row>
    <row r="1212" spans="2:11" ht="23.25" thickBot="1" x14ac:dyDescent="0.25">
      <c r="B1212" s="36">
        <v>1200</v>
      </c>
      <c r="C1212" s="42">
        <v>10</v>
      </c>
      <c r="D1212" s="43">
        <v>0</v>
      </c>
      <c r="E1212" s="43">
        <v>5740</v>
      </c>
      <c r="F1212" s="43">
        <v>0</v>
      </c>
      <c r="G1212" s="44" t="s">
        <v>2031</v>
      </c>
      <c r="H1212" s="44" t="s">
        <v>30</v>
      </c>
      <c r="I1212" s="13"/>
      <c r="J1212" s="14"/>
      <c r="K1212" s="14"/>
    </row>
    <row r="1213" spans="2:11" ht="23.25" thickBot="1" x14ac:dyDescent="0.25">
      <c r="B1213" s="36">
        <v>1201</v>
      </c>
      <c r="C1213" s="42">
        <v>10</v>
      </c>
      <c r="D1213" s="43">
        <v>0</v>
      </c>
      <c r="E1213" s="43">
        <v>5741</v>
      </c>
      <c r="F1213" s="43">
        <v>0</v>
      </c>
      <c r="G1213" s="44" t="s">
        <v>2032</v>
      </c>
      <c r="H1213" s="44" t="s">
        <v>30</v>
      </c>
      <c r="I1213" s="13"/>
      <c r="J1213" s="14"/>
      <c r="K1213" s="14"/>
    </row>
    <row r="1214" spans="2:11" ht="23.25" thickBot="1" x14ac:dyDescent="0.25">
      <c r="B1214" s="36">
        <v>1202</v>
      </c>
      <c r="C1214" s="42">
        <v>10</v>
      </c>
      <c r="D1214" s="43">
        <v>0</v>
      </c>
      <c r="E1214" s="43">
        <v>5621</v>
      </c>
      <c r="F1214" s="43">
        <v>0</v>
      </c>
      <c r="G1214" s="44" t="s">
        <v>2033</v>
      </c>
      <c r="H1214" s="44" t="s">
        <v>162</v>
      </c>
      <c r="I1214" s="13"/>
      <c r="J1214" s="14"/>
      <c r="K1214" s="14"/>
    </row>
    <row r="1215" spans="2:11" ht="23.25" thickBot="1" x14ac:dyDescent="0.25">
      <c r="B1215" s="36">
        <v>1203</v>
      </c>
      <c r="C1215" s="42">
        <v>10</v>
      </c>
      <c r="D1215" s="43">
        <v>0</v>
      </c>
      <c r="E1215" s="43">
        <v>4527</v>
      </c>
      <c r="F1215" s="43">
        <v>0</v>
      </c>
      <c r="G1215" s="44" t="s">
        <v>2034</v>
      </c>
      <c r="H1215" s="44" t="s">
        <v>860</v>
      </c>
      <c r="I1215" s="13"/>
      <c r="J1215" s="14"/>
      <c r="K1215" s="14"/>
    </row>
    <row r="1216" spans="2:11" ht="23.25" thickBot="1" x14ac:dyDescent="0.25">
      <c r="B1216" s="36">
        <v>1204</v>
      </c>
      <c r="C1216" s="42">
        <v>10</v>
      </c>
      <c r="D1216" s="43">
        <v>0</v>
      </c>
      <c r="E1216" s="43">
        <v>4527</v>
      </c>
      <c r="F1216" s="43">
        <v>0</v>
      </c>
      <c r="G1216" s="44" t="s">
        <v>2035</v>
      </c>
      <c r="H1216" s="44" t="s">
        <v>2036</v>
      </c>
      <c r="I1216" s="13"/>
      <c r="J1216" s="14"/>
      <c r="K1216" s="14"/>
    </row>
    <row r="1217" spans="2:11" ht="23.25" thickBot="1" x14ac:dyDescent="0.25">
      <c r="B1217" s="36">
        <v>1205</v>
      </c>
      <c r="C1217" s="42">
        <v>10</v>
      </c>
      <c r="D1217" s="43">
        <v>0</v>
      </c>
      <c r="E1217" s="43">
        <v>4291</v>
      </c>
      <c r="F1217" s="43">
        <v>0</v>
      </c>
      <c r="G1217" s="44" t="s">
        <v>2037</v>
      </c>
      <c r="H1217" s="44" t="s">
        <v>2038</v>
      </c>
      <c r="I1217" s="13"/>
      <c r="J1217" s="14"/>
      <c r="K1217" s="14"/>
    </row>
    <row r="1218" spans="2:11" ht="23.25" thickBot="1" x14ac:dyDescent="0.25">
      <c r="B1218" s="36">
        <v>1206</v>
      </c>
      <c r="C1218" s="42">
        <v>10</v>
      </c>
      <c r="D1218" s="43">
        <v>0</v>
      </c>
      <c r="E1218" s="43">
        <v>4290</v>
      </c>
      <c r="F1218" s="43">
        <v>0</v>
      </c>
      <c r="G1218" s="44" t="s">
        <v>2039</v>
      </c>
      <c r="H1218" s="44" t="s">
        <v>362</v>
      </c>
      <c r="I1218" s="13"/>
      <c r="J1218" s="14"/>
      <c r="K1218" s="14"/>
    </row>
    <row r="1219" spans="2:11" ht="45.75" thickBot="1" x14ac:dyDescent="0.25">
      <c r="B1219" s="36">
        <v>1207</v>
      </c>
      <c r="C1219" s="42">
        <v>10</v>
      </c>
      <c r="D1219" s="43">
        <v>0</v>
      </c>
      <c r="E1219" s="43">
        <v>6120</v>
      </c>
      <c r="F1219" s="43">
        <v>0</v>
      </c>
      <c r="G1219" s="44" t="s">
        <v>2040</v>
      </c>
      <c r="H1219" s="44" t="s">
        <v>2041</v>
      </c>
      <c r="I1219" s="13"/>
      <c r="J1219" s="14"/>
      <c r="K1219" s="14"/>
    </row>
    <row r="1220" spans="2:11" ht="57" thickBot="1" x14ac:dyDescent="0.25">
      <c r="B1220" s="36">
        <v>1208</v>
      </c>
      <c r="C1220" s="42">
        <v>10</v>
      </c>
      <c r="D1220" s="43">
        <v>0</v>
      </c>
      <c r="E1220" s="43">
        <v>2744</v>
      </c>
      <c r="F1220" s="43">
        <v>0</v>
      </c>
      <c r="G1220" s="44" t="s">
        <v>2042</v>
      </c>
      <c r="H1220" s="44" t="s">
        <v>297</v>
      </c>
      <c r="I1220" s="13"/>
      <c r="J1220" s="14"/>
      <c r="K1220" s="14"/>
    </row>
    <row r="1221" spans="2:11" ht="57" thickBot="1" x14ac:dyDescent="0.25">
      <c r="B1221" s="36">
        <v>1209</v>
      </c>
      <c r="C1221" s="42">
        <v>10</v>
      </c>
      <c r="D1221" s="43">
        <v>0</v>
      </c>
      <c r="E1221" s="43">
        <v>2745</v>
      </c>
      <c r="F1221" s="43">
        <v>1</v>
      </c>
      <c r="G1221" s="44" t="s">
        <v>2043</v>
      </c>
      <c r="H1221" s="44" t="s">
        <v>667</v>
      </c>
      <c r="I1221" s="13"/>
      <c r="J1221" s="14"/>
      <c r="K1221" s="14"/>
    </row>
    <row r="1222" spans="2:11" ht="57" thickBot="1" x14ac:dyDescent="0.25">
      <c r="B1222" s="36">
        <v>1210</v>
      </c>
      <c r="C1222" s="42">
        <v>10</v>
      </c>
      <c r="D1222" s="43">
        <v>0</v>
      </c>
      <c r="E1222" s="43">
        <v>2745</v>
      </c>
      <c r="F1222" s="43">
        <v>0</v>
      </c>
      <c r="G1222" s="44" t="s">
        <v>2044</v>
      </c>
      <c r="H1222" s="44" t="s">
        <v>2045</v>
      </c>
      <c r="I1222" s="13"/>
      <c r="J1222" s="14"/>
      <c r="K1222" s="14"/>
    </row>
    <row r="1223" spans="2:11" ht="68.25" thickBot="1" x14ac:dyDescent="0.25">
      <c r="B1223" s="36">
        <v>1211</v>
      </c>
      <c r="C1223" s="42">
        <v>10</v>
      </c>
      <c r="D1223" s="43">
        <v>0</v>
      </c>
      <c r="E1223" s="43">
        <v>5382</v>
      </c>
      <c r="F1223" s="43">
        <v>0</v>
      </c>
      <c r="G1223" s="44" t="s">
        <v>2046</v>
      </c>
      <c r="H1223" s="44" t="s">
        <v>2047</v>
      </c>
      <c r="I1223" s="13"/>
      <c r="J1223" s="14"/>
      <c r="K1223" s="14"/>
    </row>
    <row r="1224" spans="2:11" ht="79.5" thickBot="1" x14ac:dyDescent="0.25">
      <c r="B1224" s="36">
        <v>1212</v>
      </c>
      <c r="C1224" s="42">
        <v>10</v>
      </c>
      <c r="D1224" s="43">
        <v>0</v>
      </c>
      <c r="E1224" s="43">
        <v>5382</v>
      </c>
      <c r="F1224" s="43">
        <v>0</v>
      </c>
      <c r="G1224" s="44" t="s">
        <v>2048</v>
      </c>
      <c r="H1224" s="44" t="s">
        <v>2049</v>
      </c>
      <c r="I1224" s="13"/>
      <c r="J1224" s="14"/>
      <c r="K1224" s="14"/>
    </row>
    <row r="1225" spans="2:11" ht="68.25" thickBot="1" x14ac:dyDescent="0.25">
      <c r="B1225" s="36">
        <v>1213</v>
      </c>
      <c r="C1225" s="42">
        <v>10</v>
      </c>
      <c r="D1225" s="43">
        <v>0</v>
      </c>
      <c r="E1225" s="43">
        <v>2731</v>
      </c>
      <c r="F1225" s="43">
        <v>0</v>
      </c>
      <c r="G1225" s="44" t="s">
        <v>2050</v>
      </c>
      <c r="H1225" s="44" t="s">
        <v>297</v>
      </c>
      <c r="I1225" s="13"/>
      <c r="J1225" s="14"/>
      <c r="K1225" s="14"/>
    </row>
    <row r="1226" spans="2:11" ht="68.25" thickBot="1" x14ac:dyDescent="0.25">
      <c r="B1226" s="36">
        <v>1214</v>
      </c>
      <c r="C1226" s="42">
        <v>10</v>
      </c>
      <c r="D1226" s="43">
        <v>0</v>
      </c>
      <c r="E1226" s="43">
        <v>2740</v>
      </c>
      <c r="F1226" s="43">
        <v>0</v>
      </c>
      <c r="G1226" s="44" t="s">
        <v>2051</v>
      </c>
      <c r="H1226" s="44" t="s">
        <v>2052</v>
      </c>
      <c r="I1226" s="13"/>
      <c r="J1226" s="14"/>
      <c r="K1226" s="14"/>
    </row>
    <row r="1227" spans="2:11" ht="45.75" thickBot="1" x14ac:dyDescent="0.25">
      <c r="B1227" s="36">
        <v>1215</v>
      </c>
      <c r="C1227" s="42">
        <v>10</v>
      </c>
      <c r="D1227" s="43">
        <v>0</v>
      </c>
      <c r="E1227" s="43">
        <v>5743</v>
      </c>
      <c r="F1227" s="43">
        <v>0</v>
      </c>
      <c r="G1227" s="44" t="s">
        <v>2053</v>
      </c>
      <c r="H1227" s="44" t="s">
        <v>2054</v>
      </c>
      <c r="I1227" s="13"/>
      <c r="J1227" s="14"/>
      <c r="K1227" s="14"/>
    </row>
    <row r="1228" spans="2:11" ht="23.25" thickBot="1" x14ac:dyDescent="0.25">
      <c r="B1228" s="36">
        <v>1216</v>
      </c>
      <c r="C1228" s="42">
        <v>40</v>
      </c>
      <c r="D1228" s="43">
        <v>0</v>
      </c>
      <c r="E1228" s="43">
        <v>3255</v>
      </c>
      <c r="F1228" s="43">
        <v>0</v>
      </c>
      <c r="G1228" s="44" t="s">
        <v>2055</v>
      </c>
      <c r="H1228" s="44" t="s">
        <v>465</v>
      </c>
      <c r="I1228" s="13"/>
      <c r="J1228" s="14"/>
      <c r="K1228" s="14"/>
    </row>
    <row r="1229" spans="2:11" ht="45.75" thickBot="1" x14ac:dyDescent="0.25">
      <c r="B1229" s="36">
        <v>1217</v>
      </c>
      <c r="C1229" s="42">
        <v>10</v>
      </c>
      <c r="D1229" s="43">
        <v>0</v>
      </c>
      <c r="E1229" s="43">
        <v>5744</v>
      </c>
      <c r="F1229" s="43">
        <v>0</v>
      </c>
      <c r="G1229" s="44" t="s">
        <v>2056</v>
      </c>
      <c r="H1229" s="44" t="s">
        <v>2057</v>
      </c>
      <c r="I1229" s="13"/>
      <c r="J1229" s="14"/>
      <c r="K1229" s="14"/>
    </row>
    <row r="1230" spans="2:11" ht="45.75" thickBot="1" x14ac:dyDescent="0.25">
      <c r="B1230" s="36">
        <v>1218</v>
      </c>
      <c r="C1230" s="42">
        <v>10</v>
      </c>
      <c r="D1230" s="43">
        <v>0</v>
      </c>
      <c r="E1230" s="43">
        <v>5745</v>
      </c>
      <c r="F1230" s="43">
        <v>0</v>
      </c>
      <c r="G1230" s="44" t="s">
        <v>2058</v>
      </c>
      <c r="H1230" s="44" t="s">
        <v>2059</v>
      </c>
      <c r="I1230" s="13"/>
      <c r="J1230" s="14"/>
      <c r="K1230" s="14"/>
    </row>
    <row r="1231" spans="2:11" ht="34.5" thickBot="1" x14ac:dyDescent="0.25">
      <c r="B1231" s="36">
        <v>1219</v>
      </c>
      <c r="C1231" s="42">
        <v>10</v>
      </c>
      <c r="D1231" s="43">
        <v>0</v>
      </c>
      <c r="E1231" s="43">
        <v>4428</v>
      </c>
      <c r="F1231" s="43">
        <v>0</v>
      </c>
      <c r="G1231" s="44" t="s">
        <v>2060</v>
      </c>
      <c r="H1231" s="44" t="s">
        <v>2061</v>
      </c>
      <c r="I1231" s="13"/>
      <c r="J1231" s="14"/>
      <c r="K1231" s="14"/>
    </row>
    <row r="1232" spans="2:11" ht="23.25" thickBot="1" x14ac:dyDescent="0.25">
      <c r="B1232" s="36">
        <v>1220</v>
      </c>
      <c r="C1232" s="42">
        <v>10</v>
      </c>
      <c r="D1232" s="43">
        <v>0</v>
      </c>
      <c r="E1232" s="43">
        <v>4184</v>
      </c>
      <c r="F1232" s="43">
        <v>0</v>
      </c>
      <c r="G1232" s="44" t="s">
        <v>2062</v>
      </c>
      <c r="H1232" s="44" t="s">
        <v>2063</v>
      </c>
      <c r="I1232" s="13"/>
      <c r="J1232" s="14"/>
      <c r="K1232" s="14"/>
    </row>
    <row r="1233" spans="2:11" ht="45.75" thickBot="1" x14ac:dyDescent="0.25">
      <c r="B1233" s="36">
        <v>1221</v>
      </c>
      <c r="C1233" s="42">
        <v>10</v>
      </c>
      <c r="D1233" s="43">
        <v>0</v>
      </c>
      <c r="E1233" s="43">
        <v>5288</v>
      </c>
      <c r="F1233" s="43">
        <v>0</v>
      </c>
      <c r="G1233" s="44" t="s">
        <v>2064</v>
      </c>
      <c r="H1233" s="44" t="s">
        <v>43</v>
      </c>
      <c r="I1233" s="13"/>
      <c r="J1233" s="14"/>
      <c r="K1233" s="14"/>
    </row>
    <row r="1234" spans="2:11" ht="57" thickBot="1" x14ac:dyDescent="0.25">
      <c r="B1234" s="36">
        <v>1222</v>
      </c>
      <c r="C1234" s="42">
        <v>10</v>
      </c>
      <c r="D1234" s="43">
        <v>0</v>
      </c>
      <c r="E1234" s="43">
        <v>5276</v>
      </c>
      <c r="F1234" s="43">
        <v>0</v>
      </c>
      <c r="G1234" s="44" t="s">
        <v>2065</v>
      </c>
      <c r="H1234" s="44" t="s">
        <v>2066</v>
      </c>
      <c r="I1234" s="13"/>
      <c r="J1234" s="14"/>
      <c r="K1234" s="14"/>
    </row>
    <row r="1235" spans="2:11" ht="23.25" thickBot="1" x14ac:dyDescent="0.25">
      <c r="B1235" s="36">
        <v>1223</v>
      </c>
      <c r="C1235" s="42">
        <v>10</v>
      </c>
      <c r="D1235" s="43">
        <v>0</v>
      </c>
      <c r="E1235" s="43">
        <v>5286</v>
      </c>
      <c r="F1235" s="43">
        <v>0</v>
      </c>
      <c r="G1235" s="44" t="s">
        <v>2067</v>
      </c>
      <c r="H1235" s="44" t="s">
        <v>30</v>
      </c>
      <c r="I1235" s="13"/>
      <c r="J1235" s="14"/>
      <c r="K1235" s="14"/>
    </row>
    <row r="1236" spans="2:11" ht="23.25" thickBot="1" x14ac:dyDescent="0.25">
      <c r="B1236" s="36">
        <v>1224</v>
      </c>
      <c r="C1236" s="42">
        <v>10</v>
      </c>
      <c r="D1236" s="43">
        <v>0</v>
      </c>
      <c r="E1236" s="43">
        <v>2144</v>
      </c>
      <c r="F1236" s="43">
        <v>0</v>
      </c>
      <c r="G1236" s="44" t="s">
        <v>2068</v>
      </c>
      <c r="H1236" s="44" t="s">
        <v>2069</v>
      </c>
      <c r="I1236" s="13"/>
      <c r="J1236" s="14"/>
      <c r="K1236" s="14"/>
    </row>
    <row r="1237" spans="2:11" ht="23.25" thickBot="1" x14ac:dyDescent="0.25">
      <c r="B1237" s="36">
        <v>1225</v>
      </c>
      <c r="C1237" s="42">
        <v>10</v>
      </c>
      <c r="D1237" s="43">
        <v>0</v>
      </c>
      <c r="E1237" s="43">
        <v>2145</v>
      </c>
      <c r="F1237" s="43">
        <v>0</v>
      </c>
      <c r="G1237" s="44" t="s">
        <v>2070</v>
      </c>
      <c r="H1237" s="44" t="s">
        <v>2071</v>
      </c>
      <c r="I1237" s="13"/>
      <c r="J1237" s="14"/>
      <c r="K1237" s="14"/>
    </row>
    <row r="1238" spans="2:11" ht="23.25" thickBot="1" x14ac:dyDescent="0.25">
      <c r="B1238" s="36">
        <v>1226</v>
      </c>
      <c r="C1238" s="42">
        <v>40</v>
      </c>
      <c r="D1238" s="43">
        <v>0</v>
      </c>
      <c r="E1238" s="43">
        <v>5478</v>
      </c>
      <c r="F1238" s="43">
        <v>0</v>
      </c>
      <c r="G1238" s="44" t="s">
        <v>2072</v>
      </c>
      <c r="H1238" s="44" t="s">
        <v>2073</v>
      </c>
      <c r="I1238" s="13"/>
      <c r="J1238" s="14"/>
      <c r="K1238" s="14"/>
    </row>
    <row r="1239" spans="2:11" ht="57" thickBot="1" x14ac:dyDescent="0.25">
      <c r="B1239" s="36">
        <v>1227</v>
      </c>
      <c r="C1239" s="42">
        <v>10</v>
      </c>
      <c r="D1239" s="43">
        <v>0</v>
      </c>
      <c r="E1239" s="43">
        <v>2521</v>
      </c>
      <c r="F1239" s="43">
        <v>0</v>
      </c>
      <c r="G1239" s="44" t="s">
        <v>2074</v>
      </c>
      <c r="H1239" s="44" t="s">
        <v>49</v>
      </c>
      <c r="I1239" s="13"/>
      <c r="J1239" s="14"/>
      <c r="K1239" s="14"/>
    </row>
    <row r="1240" spans="2:11" ht="45.75" thickBot="1" x14ac:dyDescent="0.25">
      <c r="B1240" s="36">
        <v>1228</v>
      </c>
      <c r="C1240" s="42">
        <v>10</v>
      </c>
      <c r="D1240" s="43">
        <v>0</v>
      </c>
      <c r="E1240" s="43">
        <v>2520</v>
      </c>
      <c r="F1240" s="43">
        <v>0</v>
      </c>
      <c r="G1240" s="44" t="s">
        <v>2075</v>
      </c>
      <c r="H1240" s="44" t="s">
        <v>2076</v>
      </c>
      <c r="I1240" s="13"/>
      <c r="J1240" s="14"/>
      <c r="K1240" s="14"/>
    </row>
    <row r="1241" spans="2:11" ht="45.75" thickBot="1" x14ac:dyDescent="0.25">
      <c r="B1241" s="36">
        <v>1229</v>
      </c>
      <c r="C1241" s="42">
        <v>10</v>
      </c>
      <c r="D1241" s="43">
        <v>0</v>
      </c>
      <c r="E1241" s="43">
        <v>4145</v>
      </c>
      <c r="F1241" s="43">
        <v>0</v>
      </c>
      <c r="G1241" s="44" t="s">
        <v>2077</v>
      </c>
      <c r="H1241" s="44" t="s">
        <v>2078</v>
      </c>
      <c r="I1241" s="13"/>
      <c r="J1241" s="14"/>
      <c r="K1241" s="14"/>
    </row>
    <row r="1242" spans="2:11" ht="57" thickBot="1" x14ac:dyDescent="0.25">
      <c r="B1242" s="36">
        <v>1230</v>
      </c>
      <c r="C1242" s="42">
        <v>10</v>
      </c>
      <c r="D1242" s="43">
        <v>0</v>
      </c>
      <c r="E1242" s="43">
        <v>4145</v>
      </c>
      <c r="F1242" s="43">
        <v>2</v>
      </c>
      <c r="G1242" s="44" t="s">
        <v>2079</v>
      </c>
      <c r="H1242" s="44" t="s">
        <v>2080</v>
      </c>
      <c r="I1242" s="13"/>
      <c r="J1242" s="14"/>
      <c r="K1242" s="14"/>
    </row>
    <row r="1243" spans="2:11" ht="45.75" thickBot="1" x14ac:dyDescent="0.25">
      <c r="B1243" s="36">
        <v>1231</v>
      </c>
      <c r="C1243" s="42">
        <v>10</v>
      </c>
      <c r="D1243" s="43">
        <v>0</v>
      </c>
      <c r="E1243" s="43">
        <v>4145</v>
      </c>
      <c r="F1243" s="43">
        <v>1</v>
      </c>
      <c r="G1243" s="44" t="s">
        <v>2081</v>
      </c>
      <c r="H1243" s="44" t="s">
        <v>2082</v>
      </c>
      <c r="I1243" s="13"/>
      <c r="J1243" s="14"/>
      <c r="K1243" s="14"/>
    </row>
    <row r="1244" spans="2:11" ht="23.25" thickBot="1" x14ac:dyDescent="0.25">
      <c r="B1244" s="36">
        <v>1232</v>
      </c>
      <c r="C1244" s="42">
        <v>10</v>
      </c>
      <c r="D1244" s="43">
        <v>0</v>
      </c>
      <c r="E1244" s="43">
        <v>6022</v>
      </c>
      <c r="F1244" s="43">
        <v>0</v>
      </c>
      <c r="G1244" s="44" t="s">
        <v>2083</v>
      </c>
      <c r="H1244" s="44" t="s">
        <v>872</v>
      </c>
      <c r="I1244" s="13"/>
      <c r="J1244" s="14"/>
      <c r="K1244" s="14"/>
    </row>
    <row r="1245" spans="2:11" ht="23.25" thickBot="1" x14ac:dyDescent="0.25">
      <c r="B1245" s="36">
        <v>1233</v>
      </c>
      <c r="C1245" s="42">
        <v>10</v>
      </c>
      <c r="D1245" s="43">
        <v>0</v>
      </c>
      <c r="E1245" s="43">
        <v>1275</v>
      </c>
      <c r="F1245" s="43">
        <v>0</v>
      </c>
      <c r="G1245" s="44" t="s">
        <v>2084</v>
      </c>
      <c r="H1245" s="44" t="s">
        <v>2085</v>
      </c>
      <c r="I1245" s="13"/>
      <c r="J1245" s="14"/>
      <c r="K1245" s="14"/>
    </row>
    <row r="1246" spans="2:11" ht="45.75" thickBot="1" x14ac:dyDescent="0.25">
      <c r="B1246" s="36">
        <v>1234</v>
      </c>
      <c r="C1246" s="42">
        <v>10</v>
      </c>
      <c r="D1246" s="43">
        <v>0</v>
      </c>
      <c r="E1246" s="43">
        <v>3629</v>
      </c>
      <c r="F1246" s="43">
        <v>0</v>
      </c>
      <c r="G1246" s="44" t="s">
        <v>2086</v>
      </c>
      <c r="H1246" s="44" t="s">
        <v>771</v>
      </c>
      <c r="I1246" s="13"/>
      <c r="J1246" s="14"/>
      <c r="K1246" s="14"/>
    </row>
    <row r="1247" spans="2:11" ht="23.25" thickBot="1" x14ac:dyDescent="0.25">
      <c r="B1247" s="36">
        <v>1235</v>
      </c>
      <c r="C1247" s="42" t="s">
        <v>134</v>
      </c>
      <c r="D1247" s="43"/>
      <c r="E1247" s="43"/>
      <c r="F1247" s="43"/>
      <c r="G1247" s="44" t="s">
        <v>2087</v>
      </c>
      <c r="H1247" s="44" t="s">
        <v>2088</v>
      </c>
      <c r="I1247" s="13"/>
      <c r="J1247" s="14"/>
      <c r="K1247" s="14"/>
    </row>
    <row r="1248" spans="2:11" ht="34.5" thickBot="1" x14ac:dyDescent="0.25">
      <c r="B1248" s="36">
        <v>1236</v>
      </c>
      <c r="C1248" s="42">
        <v>10</v>
      </c>
      <c r="D1248" s="43">
        <v>0</v>
      </c>
      <c r="E1248" s="43">
        <v>5378</v>
      </c>
      <c r="F1248" s="43">
        <v>0</v>
      </c>
      <c r="G1248" s="44" t="s">
        <v>2089</v>
      </c>
      <c r="H1248" s="44" t="s">
        <v>2090</v>
      </c>
      <c r="I1248" s="13"/>
      <c r="J1248" s="14"/>
      <c r="K1248" s="14"/>
    </row>
    <row r="1249" spans="2:11" ht="23.25" thickBot="1" x14ac:dyDescent="0.25">
      <c r="B1249" s="36">
        <v>1237</v>
      </c>
      <c r="C1249" s="42">
        <v>10</v>
      </c>
      <c r="D1249" s="43">
        <v>0</v>
      </c>
      <c r="E1249" s="43">
        <v>2306</v>
      </c>
      <c r="F1249" s="43">
        <v>0</v>
      </c>
      <c r="G1249" s="44" t="s">
        <v>2091</v>
      </c>
      <c r="H1249" s="44" t="s">
        <v>2092</v>
      </c>
      <c r="I1249" s="13"/>
      <c r="J1249" s="14"/>
      <c r="K1249" s="14"/>
    </row>
    <row r="1250" spans="2:11" ht="23.25" thickBot="1" x14ac:dyDescent="0.25">
      <c r="B1250" s="36">
        <v>1238</v>
      </c>
      <c r="C1250" s="42">
        <v>10</v>
      </c>
      <c r="D1250" s="43">
        <v>0</v>
      </c>
      <c r="E1250" s="43">
        <v>5324</v>
      </c>
      <c r="F1250" s="43">
        <v>0</v>
      </c>
      <c r="G1250" s="44" t="s">
        <v>2093</v>
      </c>
      <c r="H1250" s="44" t="s">
        <v>1927</v>
      </c>
      <c r="I1250" s="13"/>
      <c r="J1250" s="14"/>
      <c r="K1250" s="14"/>
    </row>
    <row r="1251" spans="2:11" ht="23.25" thickBot="1" x14ac:dyDescent="0.25">
      <c r="B1251" s="36">
        <v>1239</v>
      </c>
      <c r="C1251" s="42">
        <v>10</v>
      </c>
      <c r="D1251" s="43">
        <v>0</v>
      </c>
      <c r="E1251" s="43">
        <v>5325</v>
      </c>
      <c r="F1251" s="43">
        <v>0</v>
      </c>
      <c r="G1251" s="44" t="s">
        <v>2094</v>
      </c>
      <c r="H1251" s="44" t="s">
        <v>1927</v>
      </c>
      <c r="I1251" s="13"/>
      <c r="J1251" s="14"/>
      <c r="K1251" s="14"/>
    </row>
    <row r="1252" spans="2:11" ht="23.25" thickBot="1" x14ac:dyDescent="0.25">
      <c r="B1252" s="36">
        <v>1240</v>
      </c>
      <c r="C1252" s="42">
        <v>10</v>
      </c>
      <c r="D1252" s="43">
        <v>0</v>
      </c>
      <c r="E1252" s="43">
        <v>2136</v>
      </c>
      <c r="F1252" s="43">
        <v>0</v>
      </c>
      <c r="G1252" s="44" t="s">
        <v>2095</v>
      </c>
      <c r="H1252" s="44" t="s">
        <v>2096</v>
      </c>
      <c r="I1252" s="13"/>
      <c r="J1252" s="14"/>
      <c r="K1252" s="14"/>
    </row>
    <row r="1253" spans="2:11" ht="34.5" thickBot="1" x14ac:dyDescent="0.25">
      <c r="B1253" s="36">
        <v>1241</v>
      </c>
      <c r="C1253" s="42">
        <v>10</v>
      </c>
      <c r="D1253" s="43">
        <v>0</v>
      </c>
      <c r="E1253" s="43">
        <v>5447</v>
      </c>
      <c r="F1253" s="43">
        <v>0</v>
      </c>
      <c r="G1253" s="44" t="s">
        <v>2097</v>
      </c>
      <c r="H1253" s="44" t="s">
        <v>2098</v>
      </c>
      <c r="I1253" s="13"/>
      <c r="J1253" s="14"/>
      <c r="K1253" s="14"/>
    </row>
    <row r="1254" spans="2:11" ht="23.25" thickBot="1" x14ac:dyDescent="0.25">
      <c r="B1254" s="36">
        <v>1242</v>
      </c>
      <c r="C1254" s="42">
        <v>10</v>
      </c>
      <c r="D1254" s="43">
        <v>0</v>
      </c>
      <c r="E1254" s="43">
        <v>2183</v>
      </c>
      <c r="F1254" s="43">
        <v>0</v>
      </c>
      <c r="G1254" s="44" t="s">
        <v>2099</v>
      </c>
      <c r="H1254" s="44" t="s">
        <v>2100</v>
      </c>
      <c r="I1254" s="13"/>
      <c r="J1254" s="14"/>
      <c r="K1254" s="14"/>
    </row>
    <row r="1255" spans="2:11" ht="23.25" thickBot="1" x14ac:dyDescent="0.25">
      <c r="B1255" s="36">
        <v>1243</v>
      </c>
      <c r="C1255" s="42">
        <v>10</v>
      </c>
      <c r="D1255" s="43">
        <v>0</v>
      </c>
      <c r="E1255" s="43">
        <v>3044</v>
      </c>
      <c r="F1255" s="43">
        <v>0</v>
      </c>
      <c r="G1255" s="44" t="s">
        <v>2101</v>
      </c>
      <c r="H1255" s="44" t="s">
        <v>362</v>
      </c>
      <c r="I1255" s="13"/>
      <c r="J1255" s="14"/>
      <c r="K1255" s="14"/>
    </row>
    <row r="1256" spans="2:11" ht="57" thickBot="1" x14ac:dyDescent="0.25">
      <c r="B1256" s="36">
        <v>1244</v>
      </c>
      <c r="C1256" s="42">
        <v>10</v>
      </c>
      <c r="D1256" s="43">
        <v>0</v>
      </c>
      <c r="E1256" s="43">
        <v>3045</v>
      </c>
      <c r="F1256" s="43">
        <v>0</v>
      </c>
      <c r="G1256" s="44" t="s">
        <v>2102</v>
      </c>
      <c r="H1256" s="44" t="s">
        <v>858</v>
      </c>
      <c r="I1256" s="13"/>
      <c r="J1256" s="14"/>
      <c r="K1256" s="14"/>
    </row>
    <row r="1257" spans="2:11" ht="57" thickBot="1" x14ac:dyDescent="0.25">
      <c r="B1257" s="36">
        <v>1245</v>
      </c>
      <c r="C1257" s="42">
        <v>10</v>
      </c>
      <c r="D1257" s="43">
        <v>0</v>
      </c>
      <c r="E1257" s="43">
        <v>3045</v>
      </c>
      <c r="F1257" s="43">
        <v>0</v>
      </c>
      <c r="G1257" s="44" t="s">
        <v>2103</v>
      </c>
      <c r="H1257" s="44" t="s">
        <v>2104</v>
      </c>
      <c r="I1257" s="13"/>
      <c r="J1257" s="14"/>
      <c r="K1257" s="14"/>
    </row>
    <row r="1258" spans="2:11" ht="45.75" thickBot="1" x14ac:dyDescent="0.25">
      <c r="B1258" s="36">
        <v>1246</v>
      </c>
      <c r="C1258" s="42">
        <v>10</v>
      </c>
      <c r="D1258" s="43">
        <v>0</v>
      </c>
      <c r="E1258" s="43">
        <v>3509</v>
      </c>
      <c r="F1258" s="43">
        <v>0</v>
      </c>
      <c r="G1258" s="44" t="s">
        <v>2105</v>
      </c>
      <c r="H1258" s="44" t="s">
        <v>2106</v>
      </c>
      <c r="I1258" s="13"/>
      <c r="J1258" s="14"/>
      <c r="K1258" s="14"/>
    </row>
    <row r="1259" spans="2:11" ht="45.75" thickBot="1" x14ac:dyDescent="0.25">
      <c r="B1259" s="36">
        <v>1247</v>
      </c>
      <c r="C1259" s="42">
        <v>10</v>
      </c>
      <c r="D1259" s="43">
        <v>0</v>
      </c>
      <c r="E1259" s="43">
        <v>3509</v>
      </c>
      <c r="F1259" s="43">
        <v>0</v>
      </c>
      <c r="G1259" s="44" t="s">
        <v>2107</v>
      </c>
      <c r="H1259" s="44" t="s">
        <v>2108</v>
      </c>
      <c r="I1259" s="13"/>
      <c r="J1259" s="14"/>
      <c r="K1259" s="14"/>
    </row>
    <row r="1260" spans="2:11" ht="23.25" thickBot="1" x14ac:dyDescent="0.25">
      <c r="B1260" s="36">
        <v>1248</v>
      </c>
      <c r="C1260" s="42">
        <v>10</v>
      </c>
      <c r="D1260" s="43">
        <v>0</v>
      </c>
      <c r="E1260" s="43">
        <v>5430</v>
      </c>
      <c r="F1260" s="43">
        <v>0</v>
      </c>
      <c r="G1260" s="44" t="s">
        <v>2109</v>
      </c>
      <c r="H1260" s="44" t="s">
        <v>2110</v>
      </c>
      <c r="I1260" s="13"/>
      <c r="J1260" s="14"/>
      <c r="K1260" s="14"/>
    </row>
    <row r="1261" spans="2:11" ht="23.25" thickBot="1" x14ac:dyDescent="0.25">
      <c r="B1261" s="36">
        <v>1249</v>
      </c>
      <c r="C1261" s="42">
        <v>10</v>
      </c>
      <c r="D1261" s="43">
        <v>0</v>
      </c>
      <c r="E1261" s="43">
        <v>5464</v>
      </c>
      <c r="F1261" s="43">
        <v>0</v>
      </c>
      <c r="G1261" s="44" t="s">
        <v>2111</v>
      </c>
      <c r="H1261" s="44" t="s">
        <v>918</v>
      </c>
      <c r="I1261" s="13"/>
      <c r="J1261" s="14"/>
      <c r="K1261" s="14"/>
    </row>
    <row r="1262" spans="2:11" ht="23.25" thickBot="1" x14ac:dyDescent="0.25">
      <c r="B1262" s="36">
        <v>1250</v>
      </c>
      <c r="C1262" s="42">
        <v>10</v>
      </c>
      <c r="D1262" s="43">
        <v>0</v>
      </c>
      <c r="E1262" s="43">
        <v>1756</v>
      </c>
      <c r="F1262" s="43">
        <v>0</v>
      </c>
      <c r="G1262" s="44" t="s">
        <v>2112</v>
      </c>
      <c r="H1262" s="44" t="s">
        <v>529</v>
      </c>
      <c r="I1262" s="13"/>
      <c r="J1262" s="14"/>
      <c r="K1262" s="14"/>
    </row>
    <row r="1263" spans="2:11" ht="23.25" thickBot="1" x14ac:dyDescent="0.25">
      <c r="B1263" s="36">
        <v>1251</v>
      </c>
      <c r="C1263" s="42">
        <v>10</v>
      </c>
      <c r="D1263" s="43">
        <v>0</v>
      </c>
      <c r="E1263" s="43">
        <v>3423</v>
      </c>
      <c r="F1263" s="43">
        <v>0</v>
      </c>
      <c r="G1263" s="44" t="s">
        <v>2113</v>
      </c>
      <c r="H1263" s="44" t="s">
        <v>362</v>
      </c>
      <c r="I1263" s="13"/>
      <c r="J1263" s="14"/>
      <c r="K1263" s="14"/>
    </row>
    <row r="1264" spans="2:11" ht="34.5" thickBot="1" x14ac:dyDescent="0.25">
      <c r="B1264" s="36">
        <v>1252</v>
      </c>
      <c r="C1264" s="42">
        <v>10</v>
      </c>
      <c r="D1264" s="43">
        <v>0</v>
      </c>
      <c r="E1264" s="43">
        <v>3421</v>
      </c>
      <c r="F1264" s="43">
        <v>0</v>
      </c>
      <c r="G1264" s="44" t="s">
        <v>2114</v>
      </c>
      <c r="H1264" s="44" t="s">
        <v>2115</v>
      </c>
      <c r="I1264" s="13"/>
      <c r="J1264" s="14"/>
      <c r="K1264" s="14"/>
    </row>
    <row r="1265" spans="2:11" ht="23.25" thickBot="1" x14ac:dyDescent="0.25">
      <c r="B1265" s="36">
        <v>1253</v>
      </c>
      <c r="C1265" s="42">
        <v>10</v>
      </c>
      <c r="D1265" s="43">
        <v>0</v>
      </c>
      <c r="E1265" s="43">
        <v>1733</v>
      </c>
      <c r="F1265" s="43">
        <v>0</v>
      </c>
      <c r="G1265" s="44" t="s">
        <v>2116</v>
      </c>
      <c r="H1265" s="44" t="s">
        <v>74</v>
      </c>
      <c r="I1265" s="13"/>
      <c r="J1265" s="14"/>
      <c r="K1265" s="14"/>
    </row>
    <row r="1266" spans="2:11" ht="45.75" thickBot="1" x14ac:dyDescent="0.25">
      <c r="B1266" s="36">
        <v>1254</v>
      </c>
      <c r="C1266" s="42">
        <v>10</v>
      </c>
      <c r="D1266" s="43">
        <v>0</v>
      </c>
      <c r="E1266" s="43">
        <v>9072</v>
      </c>
      <c r="F1266" s="43">
        <v>0</v>
      </c>
      <c r="G1266" s="44" t="s">
        <v>2117</v>
      </c>
      <c r="H1266" s="44" t="s">
        <v>2118</v>
      </c>
      <c r="I1266" s="13"/>
      <c r="J1266" s="14"/>
      <c r="K1266" s="14"/>
    </row>
    <row r="1267" spans="2:11" ht="34.5" thickBot="1" x14ac:dyDescent="0.25">
      <c r="B1267" s="36">
        <v>1255</v>
      </c>
      <c r="C1267" s="42">
        <v>10</v>
      </c>
      <c r="D1267" s="43">
        <v>0</v>
      </c>
      <c r="E1267" s="43">
        <v>9279</v>
      </c>
      <c r="F1267" s="43">
        <v>0</v>
      </c>
      <c r="G1267" s="44" t="s">
        <v>2119</v>
      </c>
      <c r="H1267" s="44" t="s">
        <v>2120</v>
      </c>
      <c r="I1267" s="13"/>
      <c r="J1267" s="14"/>
      <c r="K1267" s="14"/>
    </row>
    <row r="1268" spans="2:11" ht="23.25" thickBot="1" x14ac:dyDescent="0.25">
      <c r="B1268" s="36">
        <v>1256</v>
      </c>
      <c r="C1268" s="42">
        <v>10</v>
      </c>
      <c r="D1268" s="43">
        <v>0</v>
      </c>
      <c r="E1268" s="43">
        <v>1761</v>
      </c>
      <c r="F1268" s="43">
        <v>0</v>
      </c>
      <c r="G1268" s="44" t="s">
        <v>2121</v>
      </c>
      <c r="H1268" s="44" t="s">
        <v>74</v>
      </c>
      <c r="I1268" s="13"/>
      <c r="J1268" s="14"/>
      <c r="K1268" s="14"/>
    </row>
    <row r="1269" spans="2:11" ht="23.25" thickBot="1" x14ac:dyDescent="0.25">
      <c r="B1269" s="36">
        <v>1257</v>
      </c>
      <c r="C1269" s="42">
        <v>10</v>
      </c>
      <c r="D1269" s="43">
        <v>0</v>
      </c>
      <c r="E1269" s="43">
        <v>1761</v>
      </c>
      <c r="F1269" s="43">
        <v>1</v>
      </c>
      <c r="G1269" s="44" t="s">
        <v>2122</v>
      </c>
      <c r="H1269" s="44" t="s">
        <v>529</v>
      </c>
      <c r="I1269" s="13"/>
      <c r="J1269" s="14"/>
      <c r="K1269" s="14"/>
    </row>
    <row r="1270" spans="2:11" ht="34.5" thickBot="1" x14ac:dyDescent="0.25">
      <c r="B1270" s="36">
        <v>1258</v>
      </c>
      <c r="C1270" s="42">
        <v>10</v>
      </c>
      <c r="D1270" s="43">
        <v>0</v>
      </c>
      <c r="E1270" s="43">
        <v>5291</v>
      </c>
      <c r="F1270" s="43">
        <v>0</v>
      </c>
      <c r="G1270" s="44" t="s">
        <v>2123</v>
      </c>
      <c r="H1270" s="44" t="s">
        <v>2098</v>
      </c>
      <c r="I1270" s="13"/>
      <c r="J1270" s="14"/>
      <c r="K1270" s="14"/>
    </row>
    <row r="1271" spans="2:11" ht="34.5" thickBot="1" x14ac:dyDescent="0.25">
      <c r="B1271" s="36">
        <v>1259</v>
      </c>
      <c r="C1271" s="42">
        <v>10</v>
      </c>
      <c r="D1271" s="43">
        <v>0</v>
      </c>
      <c r="E1271" s="43">
        <v>5291</v>
      </c>
      <c r="F1271" s="43">
        <v>1</v>
      </c>
      <c r="G1271" s="44" t="s">
        <v>2124</v>
      </c>
      <c r="H1271" s="44" t="s">
        <v>2125</v>
      </c>
      <c r="I1271" s="13"/>
      <c r="J1271" s="14"/>
      <c r="K1271" s="14"/>
    </row>
    <row r="1272" spans="2:11" ht="23.25" thickBot="1" x14ac:dyDescent="0.25">
      <c r="B1272" s="36">
        <v>1260</v>
      </c>
      <c r="C1272" s="42">
        <v>10</v>
      </c>
      <c r="D1272" s="43">
        <v>0</v>
      </c>
      <c r="E1272" s="43">
        <v>5292</v>
      </c>
      <c r="F1272" s="43">
        <v>0</v>
      </c>
      <c r="G1272" s="44" t="s">
        <v>2126</v>
      </c>
      <c r="H1272" s="44" t="s">
        <v>2098</v>
      </c>
      <c r="I1272" s="13"/>
      <c r="J1272" s="14"/>
      <c r="K1272" s="14"/>
    </row>
    <row r="1273" spans="2:11" ht="23.25" thickBot="1" x14ac:dyDescent="0.25">
      <c r="B1273" s="36">
        <v>1261</v>
      </c>
      <c r="C1273" s="42">
        <v>10</v>
      </c>
      <c r="D1273" s="43">
        <v>0</v>
      </c>
      <c r="E1273" s="43">
        <v>5292</v>
      </c>
      <c r="F1273" s="43">
        <v>1</v>
      </c>
      <c r="G1273" s="44" t="s">
        <v>2127</v>
      </c>
      <c r="H1273" s="44" t="s">
        <v>2125</v>
      </c>
      <c r="I1273" s="13"/>
      <c r="J1273" s="14"/>
      <c r="K1273" s="14"/>
    </row>
    <row r="1274" spans="2:11" ht="23.25" thickBot="1" x14ac:dyDescent="0.25">
      <c r="B1274" s="36">
        <v>1262</v>
      </c>
      <c r="C1274" s="42">
        <v>10</v>
      </c>
      <c r="D1274" s="43">
        <v>0</v>
      </c>
      <c r="E1274" s="43">
        <v>4175</v>
      </c>
      <c r="F1274" s="43">
        <v>0</v>
      </c>
      <c r="G1274" s="44" t="s">
        <v>2128</v>
      </c>
      <c r="H1274" s="44" t="s">
        <v>2129</v>
      </c>
      <c r="I1274" s="13"/>
      <c r="J1274" s="14"/>
      <c r="K1274" s="14"/>
    </row>
    <row r="1275" spans="2:11" ht="23.25" thickBot="1" x14ac:dyDescent="0.25">
      <c r="B1275" s="36">
        <v>1263</v>
      </c>
      <c r="C1275" s="42">
        <v>10</v>
      </c>
      <c r="D1275" s="43">
        <v>0</v>
      </c>
      <c r="E1275" s="43">
        <v>4175</v>
      </c>
      <c r="F1275" s="43">
        <v>1</v>
      </c>
      <c r="G1275" s="44" t="s">
        <v>2130</v>
      </c>
      <c r="H1275" s="44" t="s">
        <v>2131</v>
      </c>
      <c r="I1275" s="13"/>
      <c r="J1275" s="14"/>
      <c r="K1275" s="14"/>
    </row>
    <row r="1276" spans="2:11" ht="23.25" thickBot="1" x14ac:dyDescent="0.25">
      <c r="B1276" s="36">
        <v>1264</v>
      </c>
      <c r="C1276" s="42">
        <v>10</v>
      </c>
      <c r="D1276" s="43">
        <v>0</v>
      </c>
      <c r="E1276" s="43">
        <v>4189</v>
      </c>
      <c r="F1276" s="43">
        <v>0</v>
      </c>
      <c r="G1276" s="44" t="s">
        <v>2132</v>
      </c>
      <c r="H1276" s="44" t="s">
        <v>2133</v>
      </c>
      <c r="I1276" s="13"/>
      <c r="J1276" s="14"/>
      <c r="K1276" s="14"/>
    </row>
    <row r="1277" spans="2:11" ht="34.5" thickBot="1" x14ac:dyDescent="0.25">
      <c r="B1277" s="36">
        <v>1265</v>
      </c>
      <c r="C1277" s="42">
        <v>10</v>
      </c>
      <c r="D1277" s="43">
        <v>0</v>
      </c>
      <c r="E1277" s="43">
        <v>4186</v>
      </c>
      <c r="F1277" s="43">
        <v>5</v>
      </c>
      <c r="G1277" s="44" t="s">
        <v>2134</v>
      </c>
      <c r="H1277" s="44" t="s">
        <v>2135</v>
      </c>
      <c r="I1277" s="13"/>
      <c r="J1277" s="14"/>
      <c r="K1277" s="14"/>
    </row>
    <row r="1278" spans="2:11" ht="34.5" thickBot="1" x14ac:dyDescent="0.25">
      <c r="B1278" s="36">
        <v>1266</v>
      </c>
      <c r="C1278" s="42">
        <v>10</v>
      </c>
      <c r="D1278" s="43">
        <v>0</v>
      </c>
      <c r="E1278" s="43">
        <v>4186</v>
      </c>
      <c r="F1278" s="43">
        <v>6</v>
      </c>
      <c r="G1278" s="44" t="s">
        <v>2136</v>
      </c>
      <c r="H1278" s="44" t="s">
        <v>2137</v>
      </c>
      <c r="I1278" s="13"/>
      <c r="J1278" s="14"/>
      <c r="K1278" s="14"/>
    </row>
    <row r="1279" spans="2:11" ht="34.5" thickBot="1" x14ac:dyDescent="0.25">
      <c r="B1279" s="36">
        <v>1267</v>
      </c>
      <c r="C1279" s="42">
        <v>10</v>
      </c>
      <c r="D1279" s="43">
        <v>0</v>
      </c>
      <c r="E1279" s="43">
        <v>4186</v>
      </c>
      <c r="F1279" s="43">
        <v>7</v>
      </c>
      <c r="G1279" s="44" t="s">
        <v>2138</v>
      </c>
      <c r="H1279" s="44" t="s">
        <v>2139</v>
      </c>
      <c r="I1279" s="13"/>
      <c r="J1279" s="14"/>
      <c r="K1279" s="14"/>
    </row>
    <row r="1280" spans="2:11" ht="45.75" thickBot="1" x14ac:dyDescent="0.25">
      <c r="B1280" s="36">
        <v>1268</v>
      </c>
      <c r="C1280" s="42">
        <v>10</v>
      </c>
      <c r="D1280" s="43">
        <v>0</v>
      </c>
      <c r="E1280" s="43">
        <v>4186</v>
      </c>
      <c r="F1280" s="43">
        <v>4</v>
      </c>
      <c r="G1280" s="44" t="s">
        <v>2140</v>
      </c>
      <c r="H1280" s="44" t="s">
        <v>2141</v>
      </c>
      <c r="I1280" s="13"/>
      <c r="J1280" s="14"/>
      <c r="K1280" s="14"/>
    </row>
    <row r="1281" spans="2:11" ht="45.75" thickBot="1" x14ac:dyDescent="0.25">
      <c r="B1281" s="36">
        <v>1269</v>
      </c>
      <c r="C1281" s="42">
        <v>10</v>
      </c>
      <c r="D1281" s="43">
        <v>0</v>
      </c>
      <c r="E1281" s="43">
        <v>4186</v>
      </c>
      <c r="F1281" s="43">
        <v>0</v>
      </c>
      <c r="G1281" s="44" t="s">
        <v>2142</v>
      </c>
      <c r="H1281" s="44" t="s">
        <v>2143</v>
      </c>
      <c r="I1281" s="13"/>
      <c r="J1281" s="14"/>
      <c r="K1281" s="14"/>
    </row>
    <row r="1282" spans="2:11" ht="45.75" thickBot="1" x14ac:dyDescent="0.25">
      <c r="B1282" s="36">
        <v>1270</v>
      </c>
      <c r="C1282" s="42">
        <v>10</v>
      </c>
      <c r="D1282" s="43">
        <v>0</v>
      </c>
      <c r="E1282" s="43">
        <v>4186</v>
      </c>
      <c r="F1282" s="43">
        <v>1</v>
      </c>
      <c r="G1282" s="44" t="s">
        <v>2144</v>
      </c>
      <c r="H1282" s="44" t="s">
        <v>2145</v>
      </c>
      <c r="I1282" s="13"/>
      <c r="J1282" s="14"/>
      <c r="K1282" s="14"/>
    </row>
    <row r="1283" spans="2:11" ht="45.75" thickBot="1" x14ac:dyDescent="0.25">
      <c r="B1283" s="36">
        <v>1271</v>
      </c>
      <c r="C1283" s="42">
        <v>10</v>
      </c>
      <c r="D1283" s="43">
        <v>0</v>
      </c>
      <c r="E1283" s="43">
        <v>4186</v>
      </c>
      <c r="F1283" s="43">
        <v>2</v>
      </c>
      <c r="G1283" s="44" t="s">
        <v>2146</v>
      </c>
      <c r="H1283" s="44" t="s">
        <v>2147</v>
      </c>
      <c r="I1283" s="13"/>
      <c r="J1283" s="14"/>
      <c r="K1283" s="14"/>
    </row>
    <row r="1284" spans="2:11" ht="45.75" thickBot="1" x14ac:dyDescent="0.25">
      <c r="B1284" s="36">
        <v>1272</v>
      </c>
      <c r="C1284" s="42">
        <v>10</v>
      </c>
      <c r="D1284" s="43">
        <v>0</v>
      </c>
      <c r="E1284" s="43">
        <v>4186</v>
      </c>
      <c r="F1284" s="43">
        <v>3</v>
      </c>
      <c r="G1284" s="44" t="s">
        <v>2148</v>
      </c>
      <c r="H1284" s="44" t="s">
        <v>2149</v>
      </c>
      <c r="I1284" s="13"/>
      <c r="J1284" s="14"/>
      <c r="K1284" s="14"/>
    </row>
    <row r="1285" spans="2:11" ht="45.75" thickBot="1" x14ac:dyDescent="0.25">
      <c r="B1285" s="36">
        <v>1273</v>
      </c>
      <c r="C1285" s="42">
        <v>10</v>
      </c>
      <c r="D1285" s="43">
        <v>0</v>
      </c>
      <c r="E1285" s="43">
        <v>1244</v>
      </c>
      <c r="F1285" s="43">
        <v>0</v>
      </c>
      <c r="G1285" s="44" t="s">
        <v>2150</v>
      </c>
      <c r="H1285" s="44" t="s">
        <v>2151</v>
      </c>
      <c r="I1285" s="13"/>
      <c r="J1285" s="14"/>
      <c r="K1285" s="14"/>
    </row>
    <row r="1286" spans="2:11" ht="23.25" thickBot="1" x14ac:dyDescent="0.25">
      <c r="B1286" s="36">
        <v>1274</v>
      </c>
      <c r="C1286" s="42">
        <v>10</v>
      </c>
      <c r="D1286" s="43">
        <v>0</v>
      </c>
      <c r="E1286" s="43">
        <v>4433</v>
      </c>
      <c r="F1286" s="43">
        <v>0</v>
      </c>
      <c r="G1286" s="44" t="s">
        <v>2152</v>
      </c>
      <c r="H1286" s="44" t="s">
        <v>711</v>
      </c>
      <c r="I1286" s="13"/>
      <c r="J1286" s="14"/>
      <c r="K1286" s="14"/>
    </row>
    <row r="1287" spans="2:11" ht="23.25" thickBot="1" x14ac:dyDescent="0.25">
      <c r="B1287" s="36">
        <v>1275</v>
      </c>
      <c r="C1287" s="42">
        <v>10</v>
      </c>
      <c r="D1287" s="43">
        <v>0</v>
      </c>
      <c r="E1287" s="43">
        <v>1062</v>
      </c>
      <c r="F1287" s="43">
        <v>0</v>
      </c>
      <c r="G1287" s="44" t="s">
        <v>2153</v>
      </c>
      <c r="H1287" s="44" t="s">
        <v>362</v>
      </c>
      <c r="I1287" s="13"/>
      <c r="J1287" s="14"/>
      <c r="K1287" s="14"/>
    </row>
    <row r="1288" spans="2:11" ht="23.25" thickBot="1" x14ac:dyDescent="0.25">
      <c r="B1288" s="36">
        <v>1276</v>
      </c>
      <c r="C1288" s="42">
        <v>10</v>
      </c>
      <c r="D1288" s="43">
        <v>0</v>
      </c>
      <c r="E1288" s="43">
        <v>108</v>
      </c>
      <c r="F1288" s="43">
        <v>0</v>
      </c>
      <c r="G1288" s="44" t="s">
        <v>2154</v>
      </c>
      <c r="H1288" s="44" t="s">
        <v>1344</v>
      </c>
      <c r="I1288" s="13"/>
      <c r="J1288" s="14"/>
      <c r="K1288" s="14"/>
    </row>
    <row r="1289" spans="2:11" ht="45.75" thickBot="1" x14ac:dyDescent="0.25">
      <c r="B1289" s="36">
        <v>1277</v>
      </c>
      <c r="C1289" s="42">
        <v>10</v>
      </c>
      <c r="D1289" s="43">
        <v>0</v>
      </c>
      <c r="E1289" s="43">
        <v>109</v>
      </c>
      <c r="F1289" s="43">
        <v>0</v>
      </c>
      <c r="G1289" s="44" t="s">
        <v>2155</v>
      </c>
      <c r="H1289" s="44" t="s">
        <v>2156</v>
      </c>
      <c r="I1289" s="13"/>
      <c r="J1289" s="14"/>
      <c r="K1289" s="14"/>
    </row>
    <row r="1290" spans="2:11" ht="23.25" thickBot="1" x14ac:dyDescent="0.25">
      <c r="B1290" s="36">
        <v>1278</v>
      </c>
      <c r="C1290" s="42">
        <v>10</v>
      </c>
      <c r="D1290" s="43">
        <v>0</v>
      </c>
      <c r="E1290" s="43">
        <v>2333</v>
      </c>
      <c r="F1290" s="43">
        <v>0</v>
      </c>
      <c r="G1290" s="44" t="s">
        <v>2157</v>
      </c>
      <c r="H1290" s="44" t="s">
        <v>34</v>
      </c>
      <c r="I1290" s="13"/>
      <c r="J1290" s="14"/>
      <c r="K1290" s="14"/>
    </row>
    <row r="1291" spans="2:11" ht="23.25" thickBot="1" x14ac:dyDescent="0.25">
      <c r="B1291" s="36">
        <v>1279</v>
      </c>
      <c r="C1291" s="42">
        <v>40</v>
      </c>
      <c r="D1291" s="43">
        <v>0</v>
      </c>
      <c r="E1291" s="43">
        <v>1710</v>
      </c>
      <c r="F1291" s="43">
        <v>0</v>
      </c>
      <c r="G1291" s="44" t="s">
        <v>2158</v>
      </c>
      <c r="H1291" s="44" t="s">
        <v>1522</v>
      </c>
      <c r="I1291" s="13"/>
      <c r="J1291" s="14"/>
      <c r="K1291" s="14"/>
    </row>
    <row r="1292" spans="2:11" ht="23.25" thickBot="1" x14ac:dyDescent="0.25">
      <c r="B1292" s="36">
        <v>1280</v>
      </c>
      <c r="C1292" s="42">
        <v>10</v>
      </c>
      <c r="D1292" s="43">
        <v>0</v>
      </c>
      <c r="E1292" s="43">
        <v>5165</v>
      </c>
      <c r="F1292" s="43">
        <v>0</v>
      </c>
      <c r="G1292" s="44" t="s">
        <v>2159</v>
      </c>
      <c r="H1292" s="44" t="s">
        <v>34</v>
      </c>
      <c r="I1292" s="13"/>
      <c r="J1292" s="14"/>
      <c r="K1292" s="14"/>
    </row>
    <row r="1293" spans="2:11" ht="23.25" thickBot="1" x14ac:dyDescent="0.25">
      <c r="B1293" s="36">
        <v>1281</v>
      </c>
      <c r="C1293" s="42">
        <v>10</v>
      </c>
      <c r="D1293" s="43">
        <v>0</v>
      </c>
      <c r="E1293" s="43">
        <v>566</v>
      </c>
      <c r="F1293" s="43">
        <v>0</v>
      </c>
      <c r="G1293" s="44" t="s">
        <v>2160</v>
      </c>
      <c r="H1293" s="44" t="s">
        <v>34</v>
      </c>
      <c r="I1293" s="13"/>
      <c r="J1293" s="14"/>
      <c r="K1293" s="14"/>
    </row>
    <row r="1294" spans="2:11" ht="34.5" thickBot="1" x14ac:dyDescent="0.25">
      <c r="B1294" s="36">
        <v>1282</v>
      </c>
      <c r="C1294" s="42">
        <v>40</v>
      </c>
      <c r="D1294" s="43">
        <v>0</v>
      </c>
      <c r="E1294" s="43">
        <v>5351</v>
      </c>
      <c r="F1294" s="43">
        <v>0</v>
      </c>
      <c r="G1294" s="44" t="s">
        <v>2161</v>
      </c>
      <c r="H1294" s="44" t="s">
        <v>715</v>
      </c>
      <c r="I1294" s="13"/>
      <c r="J1294" s="14"/>
      <c r="K1294" s="14"/>
    </row>
    <row r="1295" spans="2:11" ht="45.75" thickBot="1" x14ac:dyDescent="0.25">
      <c r="B1295" s="36">
        <v>1283</v>
      </c>
      <c r="C1295" s="42">
        <v>40</v>
      </c>
      <c r="D1295" s="43">
        <v>0</v>
      </c>
      <c r="E1295" s="43">
        <v>4470</v>
      </c>
      <c r="F1295" s="43">
        <v>1</v>
      </c>
      <c r="G1295" s="44" t="s">
        <v>2162</v>
      </c>
      <c r="H1295" s="44" t="s">
        <v>2135</v>
      </c>
      <c r="I1295" s="13"/>
      <c r="J1295" s="14"/>
      <c r="K1295" s="14"/>
    </row>
    <row r="1296" spans="2:11" ht="45.75" thickBot="1" x14ac:dyDescent="0.25">
      <c r="B1296" s="36">
        <v>1284</v>
      </c>
      <c r="C1296" s="42">
        <v>40</v>
      </c>
      <c r="D1296" s="43">
        <v>0</v>
      </c>
      <c r="E1296" s="43">
        <v>4470</v>
      </c>
      <c r="F1296" s="43">
        <v>0</v>
      </c>
      <c r="G1296" s="44" t="s">
        <v>2163</v>
      </c>
      <c r="H1296" s="44" t="s">
        <v>2164</v>
      </c>
      <c r="I1296" s="13"/>
      <c r="J1296" s="14"/>
      <c r="K1296" s="14"/>
    </row>
    <row r="1297" spans="2:11" ht="45.75" thickBot="1" x14ac:dyDescent="0.25">
      <c r="B1297" s="36">
        <v>1285</v>
      </c>
      <c r="C1297" s="42">
        <v>40</v>
      </c>
      <c r="D1297" s="43">
        <v>0</v>
      </c>
      <c r="E1297" s="43">
        <v>4471</v>
      </c>
      <c r="F1297" s="43">
        <v>0</v>
      </c>
      <c r="G1297" s="44" t="s">
        <v>2165</v>
      </c>
      <c r="H1297" s="44" t="s">
        <v>2164</v>
      </c>
      <c r="I1297" s="13"/>
      <c r="J1297" s="14"/>
      <c r="K1297" s="14"/>
    </row>
    <row r="1298" spans="2:11" ht="45.75" thickBot="1" x14ac:dyDescent="0.25">
      <c r="B1298" s="36">
        <v>1286</v>
      </c>
      <c r="C1298" s="42">
        <v>40</v>
      </c>
      <c r="D1298" s="43">
        <v>0</v>
      </c>
      <c r="E1298" s="43">
        <v>4471</v>
      </c>
      <c r="F1298" s="43">
        <v>1</v>
      </c>
      <c r="G1298" s="44" t="s">
        <v>2166</v>
      </c>
      <c r="H1298" s="44" t="s">
        <v>2135</v>
      </c>
      <c r="I1298" s="13"/>
      <c r="J1298" s="14"/>
      <c r="K1298" s="14"/>
    </row>
    <row r="1299" spans="2:11" ht="45.75" thickBot="1" x14ac:dyDescent="0.25">
      <c r="B1299" s="36">
        <v>1287</v>
      </c>
      <c r="C1299" s="42">
        <v>40</v>
      </c>
      <c r="D1299" s="43">
        <v>0</v>
      </c>
      <c r="E1299" s="43">
        <v>4472</v>
      </c>
      <c r="F1299" s="43">
        <v>0</v>
      </c>
      <c r="G1299" s="44" t="s">
        <v>2167</v>
      </c>
      <c r="H1299" s="44" t="s">
        <v>2164</v>
      </c>
      <c r="I1299" s="13"/>
      <c r="J1299" s="14"/>
      <c r="K1299" s="14"/>
    </row>
    <row r="1300" spans="2:11" ht="45.75" thickBot="1" x14ac:dyDescent="0.25">
      <c r="B1300" s="36">
        <v>1288</v>
      </c>
      <c r="C1300" s="42">
        <v>40</v>
      </c>
      <c r="D1300" s="43">
        <v>0</v>
      </c>
      <c r="E1300" s="43">
        <v>4472</v>
      </c>
      <c r="F1300" s="43">
        <v>1</v>
      </c>
      <c r="G1300" s="44" t="s">
        <v>2168</v>
      </c>
      <c r="H1300" s="44" t="s">
        <v>2135</v>
      </c>
      <c r="I1300" s="13"/>
      <c r="J1300" s="14"/>
      <c r="K1300" s="14"/>
    </row>
    <row r="1301" spans="2:11" ht="34.5" thickBot="1" x14ac:dyDescent="0.25">
      <c r="B1301" s="36">
        <v>1289</v>
      </c>
      <c r="C1301" s="42">
        <v>10</v>
      </c>
      <c r="D1301" s="43">
        <v>0</v>
      </c>
      <c r="E1301" s="43">
        <v>3433</v>
      </c>
      <c r="F1301" s="43">
        <v>0</v>
      </c>
      <c r="G1301" s="44" t="s">
        <v>2169</v>
      </c>
      <c r="H1301" s="44" t="s">
        <v>2170</v>
      </c>
      <c r="I1301" s="13"/>
      <c r="J1301" s="14"/>
      <c r="K1301" s="14"/>
    </row>
    <row r="1302" spans="2:11" ht="68.25" thickBot="1" x14ac:dyDescent="0.25">
      <c r="B1302" s="36">
        <v>1290</v>
      </c>
      <c r="C1302" s="42">
        <v>10</v>
      </c>
      <c r="D1302" s="43">
        <v>0</v>
      </c>
      <c r="E1302" s="43">
        <v>476</v>
      </c>
      <c r="F1302" s="43">
        <v>0</v>
      </c>
      <c r="G1302" s="44" t="s">
        <v>2171</v>
      </c>
      <c r="H1302" s="44" t="s">
        <v>2172</v>
      </c>
      <c r="I1302" s="13"/>
      <c r="J1302" s="14"/>
      <c r="K1302" s="14"/>
    </row>
    <row r="1303" spans="2:11" ht="45.75" thickBot="1" x14ac:dyDescent="0.25">
      <c r="B1303" s="36">
        <v>1291</v>
      </c>
      <c r="C1303" s="42">
        <v>10</v>
      </c>
      <c r="D1303" s="43">
        <v>0</v>
      </c>
      <c r="E1303" s="43">
        <v>2231</v>
      </c>
      <c r="F1303" s="43">
        <v>0</v>
      </c>
      <c r="G1303" s="44" t="s">
        <v>2173</v>
      </c>
      <c r="H1303" s="44" t="s">
        <v>2174</v>
      </c>
      <c r="I1303" s="13"/>
      <c r="J1303" s="14"/>
      <c r="K1303" s="14"/>
    </row>
    <row r="1304" spans="2:11" ht="23.25" thickBot="1" x14ac:dyDescent="0.25">
      <c r="B1304" s="36">
        <v>1292</v>
      </c>
      <c r="C1304" s="42">
        <v>10</v>
      </c>
      <c r="D1304" s="43">
        <v>0</v>
      </c>
      <c r="E1304" s="43">
        <v>3444</v>
      </c>
      <c r="F1304" s="43">
        <v>0</v>
      </c>
      <c r="G1304" s="44" t="s">
        <v>2175</v>
      </c>
      <c r="H1304" s="44" t="s">
        <v>34</v>
      </c>
      <c r="I1304" s="13"/>
      <c r="J1304" s="14"/>
      <c r="K1304" s="14"/>
    </row>
    <row r="1305" spans="2:11" ht="34.5" thickBot="1" x14ac:dyDescent="0.25">
      <c r="B1305" s="36">
        <v>1293</v>
      </c>
      <c r="C1305" s="42">
        <v>10</v>
      </c>
      <c r="D1305" s="43">
        <v>0</v>
      </c>
      <c r="E1305" s="43">
        <v>1241</v>
      </c>
      <c r="F1305" s="43">
        <v>0</v>
      </c>
      <c r="G1305" s="44" t="s">
        <v>2176</v>
      </c>
      <c r="H1305" s="44" t="s">
        <v>1342</v>
      </c>
      <c r="I1305" s="13"/>
      <c r="J1305" s="14"/>
      <c r="K1305" s="14"/>
    </row>
    <row r="1306" spans="2:11" ht="34.5" thickBot="1" x14ac:dyDescent="0.25">
      <c r="B1306" s="36">
        <v>1294</v>
      </c>
      <c r="C1306" s="42">
        <v>10</v>
      </c>
      <c r="D1306" s="43">
        <v>0</v>
      </c>
      <c r="E1306" s="43">
        <v>1242</v>
      </c>
      <c r="F1306" s="43">
        <v>0</v>
      </c>
      <c r="G1306" s="44" t="s">
        <v>2177</v>
      </c>
      <c r="H1306" s="44" t="s">
        <v>74</v>
      </c>
      <c r="I1306" s="13"/>
      <c r="J1306" s="14"/>
      <c r="K1306" s="14"/>
    </row>
    <row r="1307" spans="2:11" ht="45.75" thickBot="1" x14ac:dyDescent="0.25">
      <c r="B1307" s="36">
        <v>1295</v>
      </c>
      <c r="C1307" s="42">
        <v>10</v>
      </c>
      <c r="D1307" s="43">
        <v>0</v>
      </c>
      <c r="E1307" s="43">
        <v>1243</v>
      </c>
      <c r="F1307" s="43">
        <v>0</v>
      </c>
      <c r="G1307" s="44" t="s">
        <v>2178</v>
      </c>
      <c r="H1307" s="44" t="s">
        <v>2179</v>
      </c>
      <c r="I1307" s="13"/>
      <c r="J1307" s="14"/>
      <c r="K1307" s="14"/>
    </row>
    <row r="1308" spans="2:11" ht="23.25" thickBot="1" x14ac:dyDescent="0.25">
      <c r="B1308" s="36">
        <v>1296</v>
      </c>
      <c r="C1308" s="42">
        <v>10</v>
      </c>
      <c r="D1308" s="43">
        <v>0</v>
      </c>
      <c r="E1308" s="43">
        <v>572</v>
      </c>
      <c r="F1308" s="43">
        <v>0</v>
      </c>
      <c r="G1308" s="44" t="s">
        <v>2180</v>
      </c>
      <c r="H1308" s="44" t="s">
        <v>74</v>
      </c>
      <c r="I1308" s="13"/>
      <c r="J1308" s="14"/>
      <c r="K1308" s="14"/>
    </row>
    <row r="1309" spans="2:11" ht="23.25" thickBot="1" x14ac:dyDescent="0.25">
      <c r="B1309" s="36">
        <v>1297</v>
      </c>
      <c r="C1309" s="42" t="s">
        <v>134</v>
      </c>
      <c r="D1309" s="43"/>
      <c r="E1309" s="43"/>
      <c r="F1309" s="43"/>
      <c r="G1309" s="44" t="s">
        <v>2181</v>
      </c>
      <c r="H1309" s="44" t="s">
        <v>49</v>
      </c>
      <c r="I1309" s="13"/>
      <c r="J1309" s="14"/>
      <c r="K1309" s="14"/>
    </row>
    <row r="1310" spans="2:11" ht="23.25" thickBot="1" x14ac:dyDescent="0.25">
      <c r="B1310" s="36">
        <v>1298</v>
      </c>
      <c r="C1310" s="42" t="s">
        <v>134</v>
      </c>
      <c r="D1310" s="43"/>
      <c r="E1310" s="43"/>
      <c r="F1310" s="43"/>
      <c r="G1310" s="44" t="s">
        <v>2182</v>
      </c>
      <c r="H1310" s="44" t="s">
        <v>49</v>
      </c>
      <c r="I1310" s="13"/>
      <c r="J1310" s="14"/>
      <c r="K1310" s="14"/>
    </row>
    <row r="1311" spans="2:11" ht="34.5" thickBot="1" x14ac:dyDescent="0.25">
      <c r="B1311" s="36">
        <v>1299</v>
      </c>
      <c r="C1311" s="42">
        <v>10</v>
      </c>
      <c r="D1311" s="43">
        <v>0</v>
      </c>
      <c r="E1311" s="43">
        <v>1776</v>
      </c>
      <c r="F1311" s="43">
        <v>0</v>
      </c>
      <c r="G1311" s="44" t="s">
        <v>2183</v>
      </c>
      <c r="H1311" s="44" t="s">
        <v>476</v>
      </c>
      <c r="I1311" s="13"/>
      <c r="J1311" s="14"/>
      <c r="K1311" s="14"/>
    </row>
    <row r="1312" spans="2:11" ht="34.5" thickBot="1" x14ac:dyDescent="0.25">
      <c r="B1312" s="36">
        <v>1300</v>
      </c>
      <c r="C1312" s="42">
        <v>10</v>
      </c>
      <c r="D1312" s="43">
        <v>0</v>
      </c>
      <c r="E1312" s="43">
        <v>1760</v>
      </c>
      <c r="F1312" s="43">
        <v>0</v>
      </c>
      <c r="G1312" s="44" t="s">
        <v>2184</v>
      </c>
      <c r="H1312" s="44" t="s">
        <v>476</v>
      </c>
      <c r="I1312" s="13"/>
      <c r="J1312" s="14"/>
      <c r="K1312" s="14"/>
    </row>
    <row r="1313" spans="2:11" ht="34.5" thickBot="1" x14ac:dyDescent="0.25">
      <c r="B1313" s="36">
        <v>1301</v>
      </c>
      <c r="C1313" s="42">
        <v>10</v>
      </c>
      <c r="D1313" s="43">
        <v>0</v>
      </c>
      <c r="E1313" s="43">
        <v>2194</v>
      </c>
      <c r="F1313" s="43">
        <v>0</v>
      </c>
      <c r="G1313" s="44" t="s">
        <v>2185</v>
      </c>
      <c r="H1313" s="44" t="s">
        <v>476</v>
      </c>
      <c r="I1313" s="13"/>
      <c r="J1313" s="14"/>
      <c r="K1313" s="14"/>
    </row>
    <row r="1314" spans="2:11" ht="23.25" thickBot="1" x14ac:dyDescent="0.25">
      <c r="B1314" s="36">
        <v>1302</v>
      </c>
      <c r="C1314" s="42">
        <v>10</v>
      </c>
      <c r="D1314" s="43">
        <v>0</v>
      </c>
      <c r="E1314" s="43">
        <v>1759</v>
      </c>
      <c r="F1314" s="43">
        <v>0</v>
      </c>
      <c r="G1314" s="44" t="s">
        <v>2186</v>
      </c>
      <c r="H1314" s="44" t="s">
        <v>266</v>
      </c>
      <c r="I1314" s="13"/>
      <c r="J1314" s="14"/>
      <c r="K1314" s="14"/>
    </row>
    <row r="1315" spans="2:11" ht="34.5" thickBot="1" x14ac:dyDescent="0.25">
      <c r="B1315" s="36">
        <v>1303</v>
      </c>
      <c r="C1315" s="42">
        <v>10</v>
      </c>
      <c r="D1315" s="43">
        <v>0</v>
      </c>
      <c r="E1315" s="43">
        <v>5126</v>
      </c>
      <c r="F1315" s="43">
        <v>0</v>
      </c>
      <c r="G1315" s="44" t="s">
        <v>2187</v>
      </c>
      <c r="H1315" s="44" t="s">
        <v>663</v>
      </c>
      <c r="I1315" s="13"/>
      <c r="J1315" s="14"/>
      <c r="K1315" s="14"/>
    </row>
    <row r="1316" spans="2:11" ht="45.75" thickBot="1" x14ac:dyDescent="0.25">
      <c r="B1316" s="36">
        <v>1304</v>
      </c>
      <c r="C1316" s="42">
        <v>10</v>
      </c>
      <c r="D1316" s="43">
        <v>0</v>
      </c>
      <c r="E1316" s="43">
        <v>5360</v>
      </c>
      <c r="F1316" s="43">
        <v>0</v>
      </c>
      <c r="G1316" s="44" t="s">
        <v>2188</v>
      </c>
      <c r="H1316" s="44" t="s">
        <v>2189</v>
      </c>
      <c r="I1316" s="13"/>
      <c r="J1316" s="14"/>
      <c r="K1316" s="14"/>
    </row>
    <row r="1317" spans="2:11" ht="45.75" thickBot="1" x14ac:dyDescent="0.25">
      <c r="B1317" s="36">
        <v>1305</v>
      </c>
      <c r="C1317" s="42">
        <v>10</v>
      </c>
      <c r="D1317" s="43">
        <v>0</v>
      </c>
      <c r="E1317" s="43">
        <v>5361</v>
      </c>
      <c r="F1317" s="43">
        <v>0</v>
      </c>
      <c r="G1317" s="44" t="s">
        <v>2190</v>
      </c>
      <c r="H1317" s="44" t="s">
        <v>2189</v>
      </c>
      <c r="I1317" s="13"/>
      <c r="J1317" s="14"/>
      <c r="K1317" s="14"/>
    </row>
    <row r="1318" spans="2:11" ht="34.5" thickBot="1" x14ac:dyDescent="0.25">
      <c r="B1318" s="36">
        <v>1306</v>
      </c>
      <c r="C1318" s="42">
        <v>10</v>
      </c>
      <c r="D1318" s="43">
        <v>0</v>
      </c>
      <c r="E1318" s="43">
        <v>1310</v>
      </c>
      <c r="F1318" s="43">
        <v>0</v>
      </c>
      <c r="G1318" s="44" t="s">
        <v>2191</v>
      </c>
      <c r="H1318" s="44" t="s">
        <v>2192</v>
      </c>
      <c r="I1318" s="13"/>
      <c r="J1318" s="14"/>
      <c r="K1318" s="14"/>
    </row>
    <row r="1319" spans="2:11" ht="34.5" thickBot="1" x14ac:dyDescent="0.25">
      <c r="B1319" s="36">
        <v>1307</v>
      </c>
      <c r="C1319" s="42">
        <v>10</v>
      </c>
      <c r="D1319" s="43">
        <v>0</v>
      </c>
      <c r="E1319" s="43">
        <v>1561</v>
      </c>
      <c r="F1319" s="43">
        <v>0</v>
      </c>
      <c r="G1319" s="44" t="s">
        <v>2193</v>
      </c>
      <c r="H1319" s="44" t="s">
        <v>2194</v>
      </c>
      <c r="I1319" s="13"/>
      <c r="J1319" s="14"/>
      <c r="K1319" s="14"/>
    </row>
    <row r="1320" spans="2:11" ht="45.75" thickBot="1" x14ac:dyDescent="0.25">
      <c r="B1320" s="36">
        <v>1308</v>
      </c>
      <c r="C1320" s="42">
        <v>10</v>
      </c>
      <c r="D1320" s="43">
        <v>0</v>
      </c>
      <c r="E1320" s="43">
        <v>1311</v>
      </c>
      <c r="F1320" s="43">
        <v>0</v>
      </c>
      <c r="G1320" s="44" t="s">
        <v>2195</v>
      </c>
      <c r="H1320" s="44" t="s">
        <v>179</v>
      </c>
      <c r="I1320" s="13"/>
      <c r="J1320" s="14"/>
      <c r="K1320" s="14"/>
    </row>
    <row r="1321" spans="2:11" ht="34.5" thickBot="1" x14ac:dyDescent="0.25">
      <c r="B1321" s="36">
        <v>1309</v>
      </c>
      <c r="C1321" s="42">
        <v>10</v>
      </c>
      <c r="D1321" s="43">
        <v>0</v>
      </c>
      <c r="E1321" s="43">
        <v>1309</v>
      </c>
      <c r="F1321" s="43">
        <v>0</v>
      </c>
      <c r="G1321" s="44" t="s">
        <v>2196</v>
      </c>
      <c r="H1321" s="44" t="s">
        <v>1216</v>
      </c>
      <c r="I1321" s="13"/>
      <c r="J1321" s="14"/>
      <c r="K1321" s="14"/>
    </row>
    <row r="1322" spans="2:11" ht="34.5" thickBot="1" x14ac:dyDescent="0.25">
      <c r="B1322" s="36">
        <v>1310</v>
      </c>
      <c r="C1322" s="42" t="s">
        <v>134</v>
      </c>
      <c r="D1322" s="43"/>
      <c r="E1322" s="43"/>
      <c r="F1322" s="43">
        <v>0</v>
      </c>
      <c r="G1322" s="44" t="s">
        <v>2197</v>
      </c>
      <c r="H1322" s="44" t="s">
        <v>49</v>
      </c>
      <c r="I1322" s="13"/>
      <c r="J1322" s="14"/>
      <c r="K1322" s="14"/>
    </row>
    <row r="1323" spans="2:11" ht="34.5" thickBot="1" x14ac:dyDescent="0.25">
      <c r="B1323" s="36">
        <v>1311</v>
      </c>
      <c r="C1323" s="42">
        <v>10</v>
      </c>
      <c r="D1323" s="43">
        <v>0</v>
      </c>
      <c r="E1323" s="43">
        <v>1308</v>
      </c>
      <c r="F1323" s="43">
        <v>1</v>
      </c>
      <c r="G1323" s="44" t="s">
        <v>2198</v>
      </c>
      <c r="H1323" s="44" t="s">
        <v>934</v>
      </c>
      <c r="I1323" s="13"/>
      <c r="J1323" s="14"/>
      <c r="K1323" s="14"/>
    </row>
    <row r="1324" spans="2:11" ht="45.75" thickBot="1" x14ac:dyDescent="0.25">
      <c r="B1324" s="36">
        <v>1312</v>
      </c>
      <c r="C1324" s="42" t="s">
        <v>134</v>
      </c>
      <c r="D1324" s="43"/>
      <c r="E1324" s="43"/>
      <c r="F1324" s="43"/>
      <c r="G1324" s="44" t="s">
        <v>2199</v>
      </c>
      <c r="H1324" s="44" t="s">
        <v>49</v>
      </c>
      <c r="I1324" s="13"/>
      <c r="J1324" s="14"/>
      <c r="K1324" s="14"/>
    </row>
    <row r="1325" spans="2:11" ht="34.5" thickBot="1" x14ac:dyDescent="0.25">
      <c r="B1325" s="36">
        <v>1313</v>
      </c>
      <c r="C1325" s="42" t="s">
        <v>134</v>
      </c>
      <c r="D1325" s="43"/>
      <c r="E1325" s="43"/>
      <c r="F1325" s="43"/>
      <c r="G1325" s="44" t="s">
        <v>2200</v>
      </c>
      <c r="H1325" s="44" t="s">
        <v>49</v>
      </c>
      <c r="I1325" s="13"/>
      <c r="J1325" s="14"/>
      <c r="K1325" s="14"/>
    </row>
    <row r="1326" spans="2:11" ht="23.25" thickBot="1" x14ac:dyDescent="0.25">
      <c r="B1326" s="36">
        <v>1314</v>
      </c>
      <c r="C1326" s="42">
        <v>10</v>
      </c>
      <c r="D1326" s="43">
        <v>0</v>
      </c>
      <c r="E1326" s="43">
        <v>891</v>
      </c>
      <c r="F1326" s="43">
        <v>0</v>
      </c>
      <c r="G1326" s="44" t="s">
        <v>2201</v>
      </c>
      <c r="H1326" s="44" t="s">
        <v>1869</v>
      </c>
      <c r="I1326" s="13"/>
      <c r="J1326" s="14"/>
      <c r="K1326" s="14"/>
    </row>
    <row r="1327" spans="2:11" ht="45.75" thickBot="1" x14ac:dyDescent="0.25">
      <c r="B1327" s="36">
        <v>1315</v>
      </c>
      <c r="C1327" s="42">
        <v>40</v>
      </c>
      <c r="D1327" s="43">
        <v>0</v>
      </c>
      <c r="E1327" s="43">
        <v>4057</v>
      </c>
      <c r="F1327" s="43">
        <v>0</v>
      </c>
      <c r="G1327" s="44" t="s">
        <v>2202</v>
      </c>
      <c r="H1327" s="44" t="s">
        <v>2203</v>
      </c>
      <c r="I1327" s="13"/>
      <c r="J1327" s="14"/>
      <c r="K1327" s="14"/>
    </row>
    <row r="1328" spans="2:11" ht="45.75" thickBot="1" x14ac:dyDescent="0.25">
      <c r="B1328" s="36">
        <v>1316</v>
      </c>
      <c r="C1328" s="42">
        <v>40</v>
      </c>
      <c r="D1328" s="43">
        <v>0</v>
      </c>
      <c r="E1328" s="43">
        <v>2108</v>
      </c>
      <c r="F1328" s="43">
        <v>0</v>
      </c>
      <c r="G1328" s="44" t="s">
        <v>2204</v>
      </c>
      <c r="H1328" s="44" t="s">
        <v>2205</v>
      </c>
      <c r="I1328" s="13"/>
      <c r="J1328" s="14"/>
      <c r="K1328" s="14"/>
    </row>
    <row r="1329" spans="2:11" ht="45.75" thickBot="1" x14ac:dyDescent="0.25">
      <c r="B1329" s="36">
        <v>1317</v>
      </c>
      <c r="C1329" s="42">
        <v>40</v>
      </c>
      <c r="D1329" s="43">
        <v>0</v>
      </c>
      <c r="E1329" s="43">
        <v>4060</v>
      </c>
      <c r="F1329" s="43">
        <v>0</v>
      </c>
      <c r="G1329" s="44" t="s">
        <v>2206</v>
      </c>
      <c r="H1329" s="44" t="s">
        <v>2207</v>
      </c>
      <c r="I1329" s="13"/>
      <c r="J1329" s="14"/>
      <c r="K1329" s="14"/>
    </row>
    <row r="1330" spans="2:11" ht="23.25" thickBot="1" x14ac:dyDescent="0.25">
      <c r="B1330" s="36">
        <v>1318</v>
      </c>
      <c r="C1330" s="42">
        <v>40</v>
      </c>
      <c r="D1330" s="43">
        <v>0</v>
      </c>
      <c r="E1330" s="43">
        <v>2109</v>
      </c>
      <c r="F1330" s="43">
        <v>0</v>
      </c>
      <c r="G1330" s="44" t="s">
        <v>2208</v>
      </c>
      <c r="H1330" s="44" t="s">
        <v>34</v>
      </c>
      <c r="I1330" s="13"/>
      <c r="J1330" s="14"/>
      <c r="K1330" s="14"/>
    </row>
    <row r="1331" spans="2:11" ht="23.25" thickBot="1" x14ac:dyDescent="0.25">
      <c r="B1331" s="36">
        <v>1319</v>
      </c>
      <c r="C1331" s="42" t="s">
        <v>134</v>
      </c>
      <c r="D1331" s="43"/>
      <c r="E1331" s="43"/>
      <c r="F1331" s="43"/>
      <c r="G1331" s="44" t="s">
        <v>2209</v>
      </c>
      <c r="H1331" s="44" t="s">
        <v>49</v>
      </c>
      <c r="I1331" s="13"/>
      <c r="J1331" s="14"/>
      <c r="K1331" s="14"/>
    </row>
    <row r="1332" spans="2:11" ht="34.5" thickBot="1" x14ac:dyDescent="0.25">
      <c r="B1332" s="36">
        <v>1320</v>
      </c>
      <c r="C1332" s="42">
        <v>10</v>
      </c>
      <c r="D1332" s="43">
        <v>0</v>
      </c>
      <c r="E1332" s="43">
        <v>5650</v>
      </c>
      <c r="F1332" s="43">
        <v>0</v>
      </c>
      <c r="G1332" s="44" t="s">
        <v>2210</v>
      </c>
      <c r="H1332" s="44" t="s">
        <v>2211</v>
      </c>
      <c r="I1332" s="13"/>
      <c r="J1332" s="14"/>
      <c r="K1332" s="14"/>
    </row>
    <row r="1333" spans="2:11" ht="23.25" thickBot="1" x14ac:dyDescent="0.25">
      <c r="B1333" s="36">
        <v>1321</v>
      </c>
      <c r="C1333" s="42">
        <v>10</v>
      </c>
      <c r="D1333" s="43">
        <v>0</v>
      </c>
      <c r="E1333" s="43">
        <v>6034</v>
      </c>
      <c r="F1333" s="43">
        <v>0</v>
      </c>
      <c r="G1333" s="44" t="s">
        <v>2212</v>
      </c>
      <c r="H1333" s="44" t="s">
        <v>2213</v>
      </c>
      <c r="I1333" s="13"/>
      <c r="J1333" s="14"/>
      <c r="K1333" s="14"/>
    </row>
    <row r="1334" spans="2:11" ht="45.75" thickBot="1" x14ac:dyDescent="0.25">
      <c r="B1334" s="36">
        <v>1322</v>
      </c>
      <c r="C1334" s="42">
        <v>10</v>
      </c>
      <c r="D1334" s="43">
        <v>0</v>
      </c>
      <c r="E1334" s="43">
        <v>5100</v>
      </c>
      <c r="F1334" s="43">
        <v>1</v>
      </c>
      <c r="G1334" s="44" t="s">
        <v>2214</v>
      </c>
      <c r="H1334" s="44" t="s">
        <v>2215</v>
      </c>
      <c r="I1334" s="13"/>
      <c r="J1334" s="14"/>
      <c r="K1334" s="14"/>
    </row>
    <row r="1335" spans="2:11" ht="34.5" thickBot="1" x14ac:dyDescent="0.25">
      <c r="B1335" s="36">
        <v>1323</v>
      </c>
      <c r="C1335" s="42">
        <v>10</v>
      </c>
      <c r="D1335" s="43">
        <v>0</v>
      </c>
      <c r="E1335" s="43">
        <v>5100</v>
      </c>
      <c r="F1335" s="43">
        <v>0</v>
      </c>
      <c r="G1335" s="44" t="s">
        <v>2216</v>
      </c>
      <c r="H1335" s="44" t="s">
        <v>1772</v>
      </c>
      <c r="I1335" s="13"/>
      <c r="J1335" s="14"/>
      <c r="K1335" s="14"/>
    </row>
    <row r="1336" spans="2:11" ht="23.25" thickBot="1" x14ac:dyDescent="0.25">
      <c r="B1336" s="36">
        <v>1324</v>
      </c>
      <c r="C1336" s="42">
        <v>10</v>
      </c>
      <c r="D1336" s="43">
        <v>0</v>
      </c>
      <c r="E1336" s="43">
        <v>4139</v>
      </c>
      <c r="F1336" s="43">
        <v>0</v>
      </c>
      <c r="G1336" s="44" t="s">
        <v>2217</v>
      </c>
      <c r="H1336" s="44" t="s">
        <v>2218</v>
      </c>
      <c r="I1336" s="13"/>
      <c r="J1336" s="14"/>
      <c r="K1336" s="14"/>
    </row>
    <row r="1337" spans="2:11" ht="23.25" thickBot="1" x14ac:dyDescent="0.25">
      <c r="B1337" s="36">
        <v>1325</v>
      </c>
      <c r="C1337" s="42">
        <v>10</v>
      </c>
      <c r="D1337" s="43">
        <v>0</v>
      </c>
      <c r="E1337" s="43">
        <v>4139</v>
      </c>
      <c r="F1337" s="43">
        <v>1</v>
      </c>
      <c r="G1337" s="44" t="s">
        <v>2219</v>
      </c>
      <c r="H1337" s="44" t="s">
        <v>2220</v>
      </c>
      <c r="I1337" s="13"/>
      <c r="J1337" s="14"/>
      <c r="K1337" s="14"/>
    </row>
    <row r="1338" spans="2:11" ht="34.5" thickBot="1" x14ac:dyDescent="0.25">
      <c r="B1338" s="36">
        <v>1326</v>
      </c>
      <c r="C1338" s="42">
        <v>10</v>
      </c>
      <c r="D1338" s="43">
        <v>0</v>
      </c>
      <c r="E1338" s="43">
        <v>5490</v>
      </c>
      <c r="F1338" s="43">
        <v>0</v>
      </c>
      <c r="G1338" s="44" t="s">
        <v>2221</v>
      </c>
      <c r="H1338" s="44" t="s">
        <v>2222</v>
      </c>
      <c r="I1338" s="13"/>
      <c r="J1338" s="14"/>
      <c r="K1338" s="14"/>
    </row>
    <row r="1339" spans="2:11" ht="34.5" thickBot="1" x14ac:dyDescent="0.25">
      <c r="B1339" s="36">
        <v>1327</v>
      </c>
      <c r="C1339" s="42">
        <v>10</v>
      </c>
      <c r="D1339" s="43">
        <v>0</v>
      </c>
      <c r="E1339" s="43">
        <v>6011</v>
      </c>
      <c r="F1339" s="43">
        <v>0</v>
      </c>
      <c r="G1339" s="44" t="s">
        <v>2223</v>
      </c>
      <c r="H1339" s="44" t="s">
        <v>2224</v>
      </c>
      <c r="I1339" s="13"/>
      <c r="J1339" s="14"/>
      <c r="K1339" s="14"/>
    </row>
    <row r="1340" spans="2:11" ht="34.5" thickBot="1" x14ac:dyDescent="0.25">
      <c r="B1340" s="36">
        <v>1328</v>
      </c>
      <c r="C1340" s="42">
        <v>10</v>
      </c>
      <c r="D1340" s="43">
        <v>0</v>
      </c>
      <c r="E1340" s="43">
        <v>6012</v>
      </c>
      <c r="F1340" s="43">
        <v>0</v>
      </c>
      <c r="G1340" s="44" t="s">
        <v>2225</v>
      </c>
      <c r="H1340" s="44" t="s">
        <v>2226</v>
      </c>
      <c r="I1340" s="13"/>
      <c r="J1340" s="14"/>
      <c r="K1340" s="14"/>
    </row>
    <row r="1341" spans="2:11" ht="34.5" thickBot="1" x14ac:dyDescent="0.25">
      <c r="B1341" s="36">
        <v>1329</v>
      </c>
      <c r="C1341" s="42">
        <v>10</v>
      </c>
      <c r="D1341" s="43">
        <v>0</v>
      </c>
      <c r="E1341" s="43">
        <v>6012</v>
      </c>
      <c r="F1341" s="43">
        <v>4</v>
      </c>
      <c r="G1341" s="44" t="s">
        <v>2227</v>
      </c>
      <c r="H1341" s="44" t="s">
        <v>119</v>
      </c>
      <c r="I1341" s="13"/>
      <c r="J1341" s="14"/>
      <c r="K1341" s="14"/>
    </row>
    <row r="1342" spans="2:11" ht="34.5" thickBot="1" x14ac:dyDescent="0.25">
      <c r="B1342" s="36">
        <v>1330</v>
      </c>
      <c r="C1342" s="42">
        <v>10</v>
      </c>
      <c r="D1342" s="43">
        <v>0</v>
      </c>
      <c r="E1342" s="43">
        <v>6012</v>
      </c>
      <c r="F1342" s="43">
        <v>1</v>
      </c>
      <c r="G1342" s="44" t="s">
        <v>2228</v>
      </c>
      <c r="H1342" s="44" t="s">
        <v>539</v>
      </c>
      <c r="I1342" s="13"/>
      <c r="J1342" s="14"/>
      <c r="K1342" s="14"/>
    </row>
    <row r="1343" spans="2:11" ht="34.5" thickBot="1" x14ac:dyDescent="0.25">
      <c r="B1343" s="36">
        <v>1331</v>
      </c>
      <c r="C1343" s="42">
        <v>10</v>
      </c>
      <c r="D1343" s="43">
        <v>0</v>
      </c>
      <c r="E1343" s="43">
        <v>6012</v>
      </c>
      <c r="F1343" s="43">
        <v>2</v>
      </c>
      <c r="G1343" s="44" t="s">
        <v>2229</v>
      </c>
      <c r="H1343" s="44" t="s">
        <v>541</v>
      </c>
      <c r="I1343" s="13"/>
      <c r="J1343" s="14"/>
      <c r="K1343" s="14"/>
    </row>
    <row r="1344" spans="2:11" ht="34.5" thickBot="1" x14ac:dyDescent="0.25">
      <c r="B1344" s="36">
        <v>1332</v>
      </c>
      <c r="C1344" s="42">
        <v>10</v>
      </c>
      <c r="D1344" s="43">
        <v>0</v>
      </c>
      <c r="E1344" s="43">
        <v>6012</v>
      </c>
      <c r="F1344" s="43">
        <v>3</v>
      </c>
      <c r="G1344" s="44" t="s">
        <v>2230</v>
      </c>
      <c r="H1344" s="44" t="s">
        <v>2231</v>
      </c>
      <c r="I1344" s="13"/>
      <c r="J1344" s="14"/>
      <c r="K1344" s="14"/>
    </row>
    <row r="1345" spans="2:11" ht="34.5" thickBot="1" x14ac:dyDescent="0.25">
      <c r="B1345" s="36">
        <v>1333</v>
      </c>
      <c r="C1345" s="42">
        <v>10</v>
      </c>
      <c r="D1345" s="43">
        <v>0</v>
      </c>
      <c r="E1345" s="43">
        <v>3022</v>
      </c>
      <c r="F1345" s="43">
        <v>0</v>
      </c>
      <c r="G1345" s="44" t="s">
        <v>2232</v>
      </c>
      <c r="H1345" s="44" t="s">
        <v>476</v>
      </c>
      <c r="I1345" s="13"/>
      <c r="J1345" s="14"/>
      <c r="K1345" s="14"/>
    </row>
    <row r="1346" spans="2:11" ht="34.5" thickBot="1" x14ac:dyDescent="0.25">
      <c r="B1346" s="36">
        <v>1334</v>
      </c>
      <c r="C1346" s="42">
        <v>10</v>
      </c>
      <c r="D1346" s="43">
        <v>0</v>
      </c>
      <c r="E1346" s="43">
        <v>4233</v>
      </c>
      <c r="F1346" s="43">
        <v>0</v>
      </c>
      <c r="G1346" s="44" t="s">
        <v>2233</v>
      </c>
      <c r="H1346" s="44" t="s">
        <v>2234</v>
      </c>
      <c r="I1346" s="13"/>
      <c r="J1346" s="14"/>
      <c r="K1346" s="14"/>
    </row>
    <row r="1347" spans="2:11" ht="57" thickBot="1" x14ac:dyDescent="0.25">
      <c r="B1347" s="36">
        <v>1335</v>
      </c>
      <c r="C1347" s="42">
        <v>10</v>
      </c>
      <c r="D1347" s="43">
        <v>0</v>
      </c>
      <c r="E1347" s="43">
        <v>5429</v>
      </c>
      <c r="F1347" s="43">
        <v>0</v>
      </c>
      <c r="G1347" s="44" t="s">
        <v>2235</v>
      </c>
      <c r="H1347" s="44" t="s">
        <v>2236</v>
      </c>
      <c r="I1347" s="13"/>
      <c r="J1347" s="14"/>
      <c r="K1347" s="14"/>
    </row>
    <row r="1348" spans="2:11" ht="34.5" thickBot="1" x14ac:dyDescent="0.25">
      <c r="B1348" s="36">
        <v>1336</v>
      </c>
      <c r="C1348" s="42">
        <v>10</v>
      </c>
      <c r="D1348" s="43">
        <v>0</v>
      </c>
      <c r="E1348" s="43">
        <v>4133</v>
      </c>
      <c r="F1348" s="43">
        <v>0</v>
      </c>
      <c r="G1348" s="44" t="s">
        <v>2237</v>
      </c>
      <c r="H1348" s="44" t="s">
        <v>510</v>
      </c>
      <c r="I1348" s="13"/>
      <c r="J1348" s="14"/>
      <c r="K1348" s="14"/>
    </row>
    <row r="1349" spans="2:11" ht="34.5" thickBot="1" x14ac:dyDescent="0.25">
      <c r="B1349" s="36">
        <v>1337</v>
      </c>
      <c r="C1349" s="42">
        <v>10</v>
      </c>
      <c r="D1349" s="43">
        <v>0</v>
      </c>
      <c r="E1349" s="43">
        <v>4133</v>
      </c>
      <c r="F1349" s="43">
        <v>1</v>
      </c>
      <c r="G1349" s="44" t="s">
        <v>2238</v>
      </c>
      <c r="H1349" s="44" t="s">
        <v>490</v>
      </c>
      <c r="I1349" s="13"/>
      <c r="J1349" s="14"/>
      <c r="K1349" s="14"/>
    </row>
    <row r="1350" spans="2:11" ht="34.5" thickBot="1" x14ac:dyDescent="0.25">
      <c r="B1350" s="36">
        <v>1338</v>
      </c>
      <c r="C1350" s="42">
        <v>10</v>
      </c>
      <c r="D1350" s="43">
        <v>0</v>
      </c>
      <c r="E1350" s="43">
        <v>4132</v>
      </c>
      <c r="F1350" s="43">
        <v>0</v>
      </c>
      <c r="G1350" s="44" t="s">
        <v>2239</v>
      </c>
      <c r="H1350" s="44" t="s">
        <v>705</v>
      </c>
      <c r="I1350" s="13"/>
      <c r="J1350" s="14"/>
      <c r="K1350" s="14"/>
    </row>
    <row r="1351" spans="2:11" ht="57" thickBot="1" x14ac:dyDescent="0.25">
      <c r="B1351" s="36">
        <v>1339</v>
      </c>
      <c r="C1351" s="42">
        <v>10</v>
      </c>
      <c r="D1351" s="43">
        <v>0</v>
      </c>
      <c r="E1351" s="43">
        <v>4141</v>
      </c>
      <c r="F1351" s="43">
        <v>0</v>
      </c>
      <c r="G1351" s="44" t="s">
        <v>2240</v>
      </c>
      <c r="H1351" s="44" t="s">
        <v>2241</v>
      </c>
      <c r="I1351" s="13"/>
      <c r="J1351" s="14"/>
      <c r="K1351" s="14"/>
    </row>
    <row r="1352" spans="2:11" ht="57" thickBot="1" x14ac:dyDescent="0.25">
      <c r="B1352" s="36">
        <v>1340</v>
      </c>
      <c r="C1352" s="42">
        <v>10</v>
      </c>
      <c r="D1352" s="43">
        <v>0</v>
      </c>
      <c r="E1352" s="43">
        <v>4141</v>
      </c>
      <c r="F1352" s="43">
        <v>0</v>
      </c>
      <c r="G1352" s="44" t="s">
        <v>2242</v>
      </c>
      <c r="H1352" s="44" t="s">
        <v>2241</v>
      </c>
      <c r="I1352" s="13"/>
      <c r="J1352" s="14"/>
      <c r="K1352" s="14"/>
    </row>
    <row r="1353" spans="2:11" ht="34.5" thickBot="1" x14ac:dyDescent="0.25">
      <c r="B1353" s="36">
        <v>1341</v>
      </c>
      <c r="C1353" s="42" t="s">
        <v>134</v>
      </c>
      <c r="D1353" s="43"/>
      <c r="E1353" s="43"/>
      <c r="F1353" s="43"/>
      <c r="G1353" s="44" t="s">
        <v>2243</v>
      </c>
      <c r="H1353" s="44" t="s">
        <v>49</v>
      </c>
      <c r="I1353" s="13"/>
      <c r="J1353" s="14"/>
      <c r="K1353" s="14"/>
    </row>
    <row r="1354" spans="2:11" ht="13.5" thickBot="1" x14ac:dyDescent="0.25">
      <c r="B1354" s="36">
        <v>1342</v>
      </c>
      <c r="C1354" s="42">
        <v>10</v>
      </c>
      <c r="D1354" s="43">
        <v>0</v>
      </c>
      <c r="E1354" s="43">
        <v>4335</v>
      </c>
      <c r="F1354" s="43">
        <v>0</v>
      </c>
      <c r="G1354" s="44" t="s">
        <v>2244</v>
      </c>
      <c r="H1354" s="44" t="s">
        <v>49</v>
      </c>
      <c r="I1354" s="13"/>
      <c r="J1354" s="14"/>
      <c r="K1354" s="14"/>
    </row>
    <row r="1355" spans="2:11" ht="45.75" thickBot="1" x14ac:dyDescent="0.25">
      <c r="B1355" s="36">
        <v>1343</v>
      </c>
      <c r="C1355" s="42">
        <v>40</v>
      </c>
      <c r="D1355" s="43">
        <v>0</v>
      </c>
      <c r="E1355" s="43">
        <v>2099</v>
      </c>
      <c r="F1355" s="43">
        <v>0</v>
      </c>
      <c r="G1355" s="44" t="s">
        <v>2245</v>
      </c>
      <c r="H1355" s="44" t="s">
        <v>2246</v>
      </c>
      <c r="I1355" s="13"/>
      <c r="J1355" s="14"/>
      <c r="K1355" s="14"/>
    </row>
    <row r="1356" spans="2:11" ht="45.75" thickBot="1" x14ac:dyDescent="0.25">
      <c r="B1356" s="36">
        <v>1344</v>
      </c>
      <c r="C1356" s="42">
        <v>40</v>
      </c>
      <c r="D1356" s="43">
        <v>0</v>
      </c>
      <c r="E1356" s="43">
        <v>2102</v>
      </c>
      <c r="F1356" s="43">
        <v>0</v>
      </c>
      <c r="G1356" s="44" t="s">
        <v>2247</v>
      </c>
      <c r="H1356" s="44" t="s">
        <v>2248</v>
      </c>
      <c r="I1356" s="13"/>
      <c r="J1356" s="14"/>
      <c r="K1356" s="14"/>
    </row>
    <row r="1357" spans="2:11" ht="23.25" thickBot="1" x14ac:dyDescent="0.25">
      <c r="B1357" s="36">
        <v>1345</v>
      </c>
      <c r="C1357" s="42">
        <v>40</v>
      </c>
      <c r="D1357" s="43">
        <v>0</v>
      </c>
      <c r="E1357" s="43">
        <v>4029</v>
      </c>
      <c r="F1357" s="43">
        <v>0</v>
      </c>
      <c r="G1357" s="44" t="s">
        <v>2249</v>
      </c>
      <c r="H1357" s="44" t="s">
        <v>74</v>
      </c>
      <c r="I1357" s="13"/>
      <c r="J1357" s="14"/>
      <c r="K1357" s="14"/>
    </row>
    <row r="1358" spans="2:11" ht="34.5" thickBot="1" x14ac:dyDescent="0.25">
      <c r="B1358" s="36">
        <v>1346</v>
      </c>
      <c r="C1358" s="42">
        <v>40</v>
      </c>
      <c r="D1358" s="43">
        <v>0</v>
      </c>
      <c r="E1358" s="43">
        <v>2104</v>
      </c>
      <c r="F1358" s="43">
        <v>0</v>
      </c>
      <c r="G1358" s="44" t="s">
        <v>2250</v>
      </c>
      <c r="H1358" s="44" t="s">
        <v>2251</v>
      </c>
      <c r="I1358" s="13"/>
      <c r="J1358" s="14"/>
      <c r="K1358" s="14"/>
    </row>
    <row r="1359" spans="2:11" ht="34.5" thickBot="1" x14ac:dyDescent="0.25">
      <c r="B1359" s="36">
        <v>1347</v>
      </c>
      <c r="C1359" s="42">
        <v>40</v>
      </c>
      <c r="D1359" s="43">
        <v>0</v>
      </c>
      <c r="E1359" s="43">
        <v>2104</v>
      </c>
      <c r="F1359" s="43">
        <v>1</v>
      </c>
      <c r="G1359" s="44" t="s">
        <v>2252</v>
      </c>
      <c r="H1359" s="44" t="s">
        <v>2253</v>
      </c>
      <c r="I1359" s="13"/>
      <c r="J1359" s="14"/>
      <c r="K1359" s="14"/>
    </row>
    <row r="1360" spans="2:11" ht="34.5" thickBot="1" x14ac:dyDescent="0.25">
      <c r="B1360" s="36">
        <v>1348</v>
      </c>
      <c r="C1360" s="42">
        <v>40</v>
      </c>
      <c r="D1360" s="43">
        <v>0</v>
      </c>
      <c r="E1360" s="43">
        <v>2104</v>
      </c>
      <c r="F1360" s="43">
        <v>2</v>
      </c>
      <c r="G1360" s="44" t="s">
        <v>2254</v>
      </c>
      <c r="H1360" s="44" t="s">
        <v>2255</v>
      </c>
      <c r="I1360" s="13"/>
      <c r="J1360" s="14"/>
      <c r="K1360" s="14"/>
    </row>
    <row r="1361" spans="2:11" ht="34.5" thickBot="1" x14ac:dyDescent="0.25">
      <c r="B1361" s="36">
        <v>1349</v>
      </c>
      <c r="C1361" s="42">
        <v>40</v>
      </c>
      <c r="D1361" s="43">
        <v>0</v>
      </c>
      <c r="E1361" s="43">
        <v>2105</v>
      </c>
      <c r="F1361" s="43">
        <v>0</v>
      </c>
      <c r="G1361" s="44" t="s">
        <v>2256</v>
      </c>
      <c r="H1361" s="44" t="s">
        <v>2251</v>
      </c>
      <c r="I1361" s="13"/>
      <c r="J1361" s="14"/>
      <c r="K1361" s="14"/>
    </row>
    <row r="1362" spans="2:11" ht="34.5" thickBot="1" x14ac:dyDescent="0.25">
      <c r="B1362" s="36">
        <v>1350</v>
      </c>
      <c r="C1362" s="42">
        <v>40</v>
      </c>
      <c r="D1362" s="43">
        <v>0</v>
      </c>
      <c r="E1362" s="43">
        <v>2105</v>
      </c>
      <c r="F1362" s="43">
        <v>1</v>
      </c>
      <c r="G1362" s="44" t="s">
        <v>2257</v>
      </c>
      <c r="H1362" s="44" t="s">
        <v>2253</v>
      </c>
      <c r="I1362" s="13"/>
      <c r="J1362" s="14"/>
      <c r="K1362" s="14"/>
    </row>
    <row r="1363" spans="2:11" ht="34.5" thickBot="1" x14ac:dyDescent="0.25">
      <c r="B1363" s="36">
        <v>1351</v>
      </c>
      <c r="C1363" s="42">
        <v>40</v>
      </c>
      <c r="D1363" s="43">
        <v>0</v>
      </c>
      <c r="E1363" s="43">
        <v>2103</v>
      </c>
      <c r="F1363" s="43">
        <v>0</v>
      </c>
      <c r="G1363" s="44" t="s">
        <v>2258</v>
      </c>
      <c r="H1363" s="44" t="s">
        <v>580</v>
      </c>
      <c r="I1363" s="13"/>
      <c r="J1363" s="14"/>
      <c r="K1363" s="14"/>
    </row>
    <row r="1364" spans="2:11" ht="45.75" thickBot="1" x14ac:dyDescent="0.25">
      <c r="B1364" s="36">
        <v>1352</v>
      </c>
      <c r="C1364" s="42">
        <v>40</v>
      </c>
      <c r="D1364" s="43">
        <v>0</v>
      </c>
      <c r="E1364" s="43">
        <v>2105</v>
      </c>
      <c r="F1364" s="43">
        <v>2</v>
      </c>
      <c r="G1364" s="44" t="s">
        <v>2259</v>
      </c>
      <c r="H1364" s="44" t="s">
        <v>2255</v>
      </c>
      <c r="I1364" s="13"/>
      <c r="J1364" s="14"/>
      <c r="K1364" s="14"/>
    </row>
    <row r="1365" spans="2:11" ht="45.75" thickBot="1" x14ac:dyDescent="0.25">
      <c r="B1365" s="36">
        <v>1353</v>
      </c>
      <c r="C1365" s="42">
        <v>10</v>
      </c>
      <c r="D1365" s="43">
        <v>0</v>
      </c>
      <c r="E1365" s="43">
        <v>5760</v>
      </c>
      <c r="F1365" s="43">
        <v>0</v>
      </c>
      <c r="G1365" s="44" t="s">
        <v>2260</v>
      </c>
      <c r="H1365" s="44" t="s">
        <v>2261</v>
      </c>
      <c r="I1365" s="13"/>
      <c r="J1365" s="14"/>
      <c r="K1365" s="14"/>
    </row>
    <row r="1366" spans="2:11" ht="68.25" thickBot="1" x14ac:dyDescent="0.25">
      <c r="B1366" s="36">
        <v>1354</v>
      </c>
      <c r="C1366" s="42">
        <v>10</v>
      </c>
      <c r="D1366" s="43">
        <v>0</v>
      </c>
      <c r="E1366" s="43">
        <v>6014</v>
      </c>
      <c r="F1366" s="43">
        <v>0</v>
      </c>
      <c r="G1366" s="44" t="s">
        <v>2262</v>
      </c>
      <c r="H1366" s="44" t="s">
        <v>2263</v>
      </c>
      <c r="I1366" s="13"/>
      <c r="J1366" s="14"/>
      <c r="K1366" s="14"/>
    </row>
    <row r="1367" spans="2:11" ht="68.25" thickBot="1" x14ac:dyDescent="0.25">
      <c r="B1367" s="36">
        <v>1355</v>
      </c>
      <c r="C1367" s="42">
        <v>10</v>
      </c>
      <c r="D1367" s="43">
        <v>0</v>
      </c>
      <c r="E1367" s="43">
        <v>6015</v>
      </c>
      <c r="F1367" s="43">
        <v>0</v>
      </c>
      <c r="G1367" s="44" t="s">
        <v>2264</v>
      </c>
      <c r="H1367" s="44" t="s">
        <v>2263</v>
      </c>
      <c r="I1367" s="13"/>
      <c r="J1367" s="14"/>
      <c r="K1367" s="14"/>
    </row>
    <row r="1368" spans="2:11" ht="45.75" thickBot="1" x14ac:dyDescent="0.25">
      <c r="B1368" s="36">
        <v>1356</v>
      </c>
      <c r="C1368" s="42">
        <v>10</v>
      </c>
      <c r="D1368" s="43">
        <v>0</v>
      </c>
      <c r="E1368" s="43">
        <v>5761</v>
      </c>
      <c r="F1368" s="43">
        <v>0</v>
      </c>
      <c r="G1368" s="44" t="s">
        <v>2265</v>
      </c>
      <c r="H1368" s="44" t="s">
        <v>2261</v>
      </c>
      <c r="I1368" s="13"/>
      <c r="J1368" s="14"/>
      <c r="K1368" s="14"/>
    </row>
    <row r="1369" spans="2:11" ht="45.75" thickBot="1" x14ac:dyDescent="0.25">
      <c r="B1369" s="36">
        <v>1357</v>
      </c>
      <c r="C1369" s="42">
        <v>10</v>
      </c>
      <c r="D1369" s="43">
        <v>0</v>
      </c>
      <c r="E1369" s="43">
        <v>4253</v>
      </c>
      <c r="F1369" s="43">
        <v>0</v>
      </c>
      <c r="G1369" s="44" t="s">
        <v>2266</v>
      </c>
      <c r="H1369" s="44" t="s">
        <v>2267</v>
      </c>
      <c r="I1369" s="13"/>
      <c r="J1369" s="14"/>
      <c r="K1369" s="14"/>
    </row>
    <row r="1370" spans="2:11" ht="23.25" thickBot="1" x14ac:dyDescent="0.25">
      <c r="B1370" s="36">
        <v>1358</v>
      </c>
      <c r="C1370" s="42">
        <v>10</v>
      </c>
      <c r="D1370" s="43">
        <v>0</v>
      </c>
      <c r="E1370" s="43">
        <v>4252</v>
      </c>
      <c r="F1370" s="43">
        <v>0</v>
      </c>
      <c r="G1370" s="44" t="s">
        <v>2268</v>
      </c>
      <c r="H1370" s="44" t="s">
        <v>1991</v>
      </c>
      <c r="I1370" s="13"/>
      <c r="J1370" s="14"/>
      <c r="K1370" s="14"/>
    </row>
    <row r="1371" spans="2:11" ht="158.25" thickBot="1" x14ac:dyDescent="0.25">
      <c r="B1371" s="36">
        <v>1359</v>
      </c>
      <c r="C1371" s="42">
        <v>10</v>
      </c>
      <c r="D1371" s="43">
        <v>0</v>
      </c>
      <c r="E1371" s="43">
        <v>5384</v>
      </c>
      <c r="F1371" s="43">
        <v>0</v>
      </c>
      <c r="G1371" s="44" t="s">
        <v>2269</v>
      </c>
      <c r="H1371" s="44" t="s">
        <v>2270</v>
      </c>
      <c r="I1371" s="13"/>
      <c r="J1371" s="14"/>
      <c r="K1371" s="14"/>
    </row>
    <row r="1372" spans="2:11" ht="147" thickBot="1" x14ac:dyDescent="0.25">
      <c r="B1372" s="36">
        <v>1360</v>
      </c>
      <c r="C1372" s="42">
        <v>10</v>
      </c>
      <c r="D1372" s="43">
        <v>0</v>
      </c>
      <c r="E1372" s="43">
        <v>5385</v>
      </c>
      <c r="F1372" s="43">
        <v>0</v>
      </c>
      <c r="G1372" s="44" t="s">
        <v>2271</v>
      </c>
      <c r="H1372" s="44" t="s">
        <v>2272</v>
      </c>
      <c r="I1372" s="13"/>
      <c r="J1372" s="14"/>
      <c r="K1372" s="14"/>
    </row>
    <row r="1373" spans="2:11" ht="147" thickBot="1" x14ac:dyDescent="0.25">
      <c r="B1373" s="36">
        <v>1361</v>
      </c>
      <c r="C1373" s="42">
        <v>10</v>
      </c>
      <c r="D1373" s="43">
        <v>0</v>
      </c>
      <c r="E1373" s="43">
        <v>5385</v>
      </c>
      <c r="F1373" s="43">
        <v>1</v>
      </c>
      <c r="G1373" s="44" t="s">
        <v>2273</v>
      </c>
      <c r="H1373" s="44" t="s">
        <v>2274</v>
      </c>
      <c r="I1373" s="13"/>
      <c r="J1373" s="14"/>
      <c r="K1373" s="14"/>
    </row>
    <row r="1374" spans="2:11" ht="147" thickBot="1" x14ac:dyDescent="0.25">
      <c r="B1374" s="36">
        <v>1362</v>
      </c>
      <c r="C1374" s="42">
        <v>10</v>
      </c>
      <c r="D1374" s="43">
        <v>0</v>
      </c>
      <c r="E1374" s="43">
        <v>5385</v>
      </c>
      <c r="F1374" s="43">
        <v>2</v>
      </c>
      <c r="G1374" s="44" t="s">
        <v>2275</v>
      </c>
      <c r="H1374" s="44" t="s">
        <v>2276</v>
      </c>
      <c r="I1374" s="13"/>
      <c r="J1374" s="14"/>
      <c r="K1374" s="14"/>
    </row>
    <row r="1375" spans="2:11" ht="23.25" thickBot="1" x14ac:dyDescent="0.25">
      <c r="B1375" s="36">
        <v>1363</v>
      </c>
      <c r="C1375" s="42">
        <v>10</v>
      </c>
      <c r="D1375" s="43">
        <v>0</v>
      </c>
      <c r="E1375" s="43">
        <v>2123</v>
      </c>
      <c r="F1375" s="43">
        <v>0</v>
      </c>
      <c r="G1375" s="44" t="s">
        <v>2277</v>
      </c>
      <c r="H1375" s="44" t="s">
        <v>1644</v>
      </c>
      <c r="I1375" s="13"/>
      <c r="J1375" s="14"/>
      <c r="K1375" s="14"/>
    </row>
    <row r="1376" spans="2:11" ht="45.75" thickBot="1" x14ac:dyDescent="0.25">
      <c r="B1376" s="36">
        <v>1364</v>
      </c>
      <c r="C1376" s="42">
        <v>10</v>
      </c>
      <c r="D1376" s="43">
        <v>0</v>
      </c>
      <c r="E1376" s="43">
        <v>2146</v>
      </c>
      <c r="F1376" s="43">
        <v>0</v>
      </c>
      <c r="G1376" s="44" t="s">
        <v>2278</v>
      </c>
      <c r="H1376" s="44" t="s">
        <v>711</v>
      </c>
      <c r="I1376" s="13"/>
      <c r="J1376" s="14"/>
      <c r="K1376" s="14"/>
    </row>
    <row r="1377" spans="2:11" ht="45.75" thickBot="1" x14ac:dyDescent="0.25">
      <c r="B1377" s="36">
        <v>1365</v>
      </c>
      <c r="C1377" s="42">
        <v>10</v>
      </c>
      <c r="D1377" s="43">
        <v>0</v>
      </c>
      <c r="E1377" s="43">
        <v>4223</v>
      </c>
      <c r="F1377" s="43">
        <v>1</v>
      </c>
      <c r="G1377" s="44" t="s">
        <v>2279</v>
      </c>
      <c r="H1377" s="44" t="s">
        <v>2280</v>
      </c>
      <c r="I1377" s="13"/>
      <c r="J1377" s="14"/>
      <c r="K1377" s="14"/>
    </row>
    <row r="1378" spans="2:11" ht="34.5" thickBot="1" x14ac:dyDescent="0.25">
      <c r="B1378" s="36">
        <v>1366</v>
      </c>
      <c r="C1378" s="42">
        <v>10</v>
      </c>
      <c r="D1378" s="43">
        <v>0</v>
      </c>
      <c r="E1378" s="43">
        <v>4223</v>
      </c>
      <c r="F1378" s="43">
        <v>0</v>
      </c>
      <c r="G1378" s="44" t="s">
        <v>2281</v>
      </c>
      <c r="H1378" s="44" t="s">
        <v>2282</v>
      </c>
      <c r="I1378" s="13"/>
      <c r="J1378" s="14"/>
      <c r="K1378" s="14"/>
    </row>
    <row r="1379" spans="2:11" ht="45.75" thickBot="1" x14ac:dyDescent="0.25">
      <c r="B1379" s="36">
        <v>1367</v>
      </c>
      <c r="C1379" s="42">
        <v>10</v>
      </c>
      <c r="D1379" s="43">
        <v>0</v>
      </c>
      <c r="E1379" s="43">
        <v>4222</v>
      </c>
      <c r="F1379" s="43">
        <v>1</v>
      </c>
      <c r="G1379" s="44" t="s">
        <v>2283</v>
      </c>
      <c r="H1379" s="44" t="s">
        <v>2284</v>
      </c>
      <c r="I1379" s="13"/>
      <c r="J1379" s="14"/>
      <c r="K1379" s="14"/>
    </row>
    <row r="1380" spans="2:11" ht="34.5" thickBot="1" x14ac:dyDescent="0.25">
      <c r="B1380" s="36">
        <v>1368</v>
      </c>
      <c r="C1380" s="42">
        <v>10</v>
      </c>
      <c r="D1380" s="43">
        <v>0</v>
      </c>
      <c r="E1380" s="43">
        <v>4222</v>
      </c>
      <c r="F1380" s="43">
        <v>0</v>
      </c>
      <c r="G1380" s="44" t="s">
        <v>2285</v>
      </c>
      <c r="H1380" s="44" t="s">
        <v>2286</v>
      </c>
      <c r="I1380" s="13"/>
      <c r="J1380" s="14"/>
      <c r="K1380" s="14"/>
    </row>
    <row r="1381" spans="2:11" ht="34.5" thickBot="1" x14ac:dyDescent="0.25">
      <c r="B1381" s="36">
        <v>1369</v>
      </c>
      <c r="C1381" s="42">
        <v>10</v>
      </c>
      <c r="D1381" s="43">
        <v>0</v>
      </c>
      <c r="E1381" s="43">
        <v>2155</v>
      </c>
      <c r="F1381" s="43">
        <v>1</v>
      </c>
      <c r="G1381" s="44" t="s">
        <v>2287</v>
      </c>
      <c r="H1381" s="44" t="s">
        <v>2288</v>
      </c>
      <c r="I1381" s="13"/>
      <c r="J1381" s="14"/>
      <c r="K1381" s="14"/>
    </row>
    <row r="1382" spans="2:11" ht="34.5" thickBot="1" x14ac:dyDescent="0.25">
      <c r="B1382" s="36">
        <v>1370</v>
      </c>
      <c r="C1382" s="42">
        <v>10</v>
      </c>
      <c r="D1382" s="43">
        <v>0</v>
      </c>
      <c r="E1382" s="43">
        <v>2155</v>
      </c>
      <c r="F1382" s="43">
        <v>0</v>
      </c>
      <c r="G1382" s="44" t="s">
        <v>2289</v>
      </c>
      <c r="H1382" s="44" t="s">
        <v>2290</v>
      </c>
      <c r="I1382" s="13"/>
      <c r="J1382" s="14"/>
      <c r="K1382" s="14"/>
    </row>
    <row r="1383" spans="2:11" ht="34.5" thickBot="1" x14ac:dyDescent="0.25">
      <c r="B1383" s="36">
        <v>1371</v>
      </c>
      <c r="C1383" s="42">
        <v>10</v>
      </c>
      <c r="D1383" s="43">
        <v>0</v>
      </c>
      <c r="E1383" s="43">
        <v>4221</v>
      </c>
      <c r="F1383" s="43">
        <v>0</v>
      </c>
      <c r="G1383" s="44" t="s">
        <v>2291</v>
      </c>
      <c r="H1383" s="44" t="s">
        <v>2292</v>
      </c>
      <c r="I1383" s="13"/>
      <c r="J1383" s="14"/>
      <c r="K1383" s="14"/>
    </row>
    <row r="1384" spans="2:11" ht="34.5" thickBot="1" x14ac:dyDescent="0.25">
      <c r="B1384" s="36">
        <v>1372</v>
      </c>
      <c r="C1384" s="42">
        <v>10</v>
      </c>
      <c r="D1384" s="43">
        <v>0</v>
      </c>
      <c r="E1384" s="43">
        <v>2804</v>
      </c>
      <c r="F1384" s="43">
        <v>0</v>
      </c>
      <c r="G1384" s="44" t="s">
        <v>2293</v>
      </c>
      <c r="H1384" s="44" t="s">
        <v>2294</v>
      </c>
      <c r="I1384" s="13"/>
      <c r="J1384" s="14"/>
      <c r="K1384" s="14"/>
    </row>
    <row r="1385" spans="2:11" ht="45.75" thickBot="1" x14ac:dyDescent="0.25">
      <c r="B1385" s="36">
        <v>1373</v>
      </c>
      <c r="C1385" s="42">
        <v>40</v>
      </c>
      <c r="D1385" s="43">
        <v>0</v>
      </c>
      <c r="E1385" s="43">
        <v>132</v>
      </c>
      <c r="F1385" s="43">
        <v>0</v>
      </c>
      <c r="G1385" s="44" t="s">
        <v>2295</v>
      </c>
      <c r="H1385" s="44" t="s">
        <v>2296</v>
      </c>
      <c r="I1385" s="13"/>
      <c r="J1385" s="14"/>
      <c r="K1385" s="14"/>
    </row>
    <row r="1386" spans="2:11" ht="45.75" thickBot="1" x14ac:dyDescent="0.25">
      <c r="B1386" s="36">
        <v>1374</v>
      </c>
      <c r="C1386" s="42">
        <v>40</v>
      </c>
      <c r="D1386" s="43">
        <v>0</v>
      </c>
      <c r="E1386" s="43">
        <v>132</v>
      </c>
      <c r="F1386" s="43">
        <v>1</v>
      </c>
      <c r="G1386" s="44" t="s">
        <v>2297</v>
      </c>
      <c r="H1386" s="44" t="s">
        <v>2298</v>
      </c>
      <c r="I1386" s="13"/>
      <c r="J1386" s="14"/>
      <c r="K1386" s="14"/>
    </row>
    <row r="1387" spans="2:11" ht="34.5" thickBot="1" x14ac:dyDescent="0.25">
      <c r="B1387" s="36">
        <v>1375</v>
      </c>
      <c r="C1387" s="42">
        <v>10</v>
      </c>
      <c r="D1387" s="43">
        <v>0</v>
      </c>
      <c r="E1387" s="43">
        <v>9245</v>
      </c>
      <c r="F1387" s="43">
        <v>0</v>
      </c>
      <c r="G1387" s="44" t="s">
        <v>2299</v>
      </c>
      <c r="H1387" s="44" t="s">
        <v>2300</v>
      </c>
      <c r="I1387" s="13"/>
      <c r="J1387" s="14"/>
      <c r="K1387" s="14"/>
    </row>
    <row r="1388" spans="2:11" ht="45.75" thickBot="1" x14ac:dyDescent="0.25">
      <c r="B1388" s="36">
        <v>1376</v>
      </c>
      <c r="C1388" s="42">
        <v>40</v>
      </c>
      <c r="D1388" s="43">
        <v>0</v>
      </c>
      <c r="E1388" s="43">
        <v>302</v>
      </c>
      <c r="F1388" s="43">
        <v>0</v>
      </c>
      <c r="G1388" s="44" t="s">
        <v>2301</v>
      </c>
      <c r="H1388" s="44" t="s">
        <v>2300</v>
      </c>
      <c r="I1388" s="13"/>
      <c r="J1388" s="14"/>
      <c r="K1388" s="14"/>
    </row>
    <row r="1389" spans="2:11" ht="23.25" thickBot="1" x14ac:dyDescent="0.25">
      <c r="B1389" s="36">
        <v>1377</v>
      </c>
      <c r="C1389" s="42">
        <v>10</v>
      </c>
      <c r="D1389" s="43">
        <v>0</v>
      </c>
      <c r="E1389" s="43">
        <v>3419</v>
      </c>
      <c r="F1389" s="43">
        <v>0</v>
      </c>
      <c r="G1389" s="44" t="s">
        <v>2302</v>
      </c>
      <c r="H1389" s="44" t="s">
        <v>2303</v>
      </c>
      <c r="I1389" s="13"/>
      <c r="J1389" s="14"/>
      <c r="K1389" s="14"/>
    </row>
    <row r="1390" spans="2:11" ht="23.25" thickBot="1" x14ac:dyDescent="0.25">
      <c r="B1390" s="36">
        <v>1378</v>
      </c>
      <c r="C1390" s="42">
        <v>10</v>
      </c>
      <c r="D1390" s="43">
        <v>0</v>
      </c>
      <c r="E1390" s="43">
        <v>3407</v>
      </c>
      <c r="F1390" s="43">
        <v>0</v>
      </c>
      <c r="G1390" s="44" t="s">
        <v>2304</v>
      </c>
      <c r="H1390" s="44" t="s">
        <v>2305</v>
      </c>
      <c r="I1390" s="13"/>
      <c r="J1390" s="14"/>
      <c r="K1390" s="14"/>
    </row>
    <row r="1391" spans="2:11" ht="34.5" thickBot="1" x14ac:dyDescent="0.25">
      <c r="B1391" s="36">
        <v>1379</v>
      </c>
      <c r="C1391" s="42">
        <v>10</v>
      </c>
      <c r="D1391" s="43">
        <v>0</v>
      </c>
      <c r="E1391" s="43">
        <v>5257</v>
      </c>
      <c r="F1391" s="43">
        <v>0</v>
      </c>
      <c r="G1391" s="44" t="s">
        <v>2306</v>
      </c>
      <c r="H1391" s="44" t="s">
        <v>573</v>
      </c>
      <c r="I1391" s="13"/>
      <c r="J1391" s="14"/>
      <c r="K1391" s="14"/>
    </row>
    <row r="1392" spans="2:11" ht="34.5" thickBot="1" x14ac:dyDescent="0.25">
      <c r="B1392" s="36">
        <v>1380</v>
      </c>
      <c r="C1392" s="42">
        <v>10</v>
      </c>
      <c r="D1392" s="43">
        <v>0</v>
      </c>
      <c r="E1392" s="43">
        <v>4176</v>
      </c>
      <c r="F1392" s="43">
        <v>0</v>
      </c>
      <c r="G1392" s="44" t="s">
        <v>2307</v>
      </c>
      <c r="H1392" s="44" t="s">
        <v>2308</v>
      </c>
      <c r="I1392" s="13"/>
      <c r="J1392" s="14"/>
      <c r="K1392" s="14"/>
    </row>
    <row r="1393" spans="2:11" ht="57" thickBot="1" x14ac:dyDescent="0.25">
      <c r="B1393" s="36">
        <v>1381</v>
      </c>
      <c r="C1393" s="42">
        <v>10</v>
      </c>
      <c r="D1393" s="43">
        <v>0</v>
      </c>
      <c r="E1393" s="43">
        <v>3132</v>
      </c>
      <c r="F1393" s="43">
        <v>0</v>
      </c>
      <c r="G1393" s="44" t="s">
        <v>2309</v>
      </c>
      <c r="H1393" s="44" t="s">
        <v>2310</v>
      </c>
      <c r="I1393" s="13"/>
      <c r="J1393" s="14"/>
      <c r="K1393" s="14"/>
    </row>
    <row r="1394" spans="2:11" ht="45.75" thickBot="1" x14ac:dyDescent="0.25">
      <c r="B1394" s="36">
        <v>1382</v>
      </c>
      <c r="C1394" s="42">
        <v>10</v>
      </c>
      <c r="D1394" s="43">
        <v>0</v>
      </c>
      <c r="E1394" s="43">
        <v>2824</v>
      </c>
      <c r="F1394" s="43">
        <v>0</v>
      </c>
      <c r="G1394" s="44" t="s">
        <v>2311</v>
      </c>
      <c r="H1394" s="44" t="s">
        <v>2312</v>
      </c>
      <c r="I1394" s="13"/>
      <c r="J1394" s="14"/>
      <c r="K1394" s="14"/>
    </row>
    <row r="1395" spans="2:11" ht="57" thickBot="1" x14ac:dyDescent="0.25">
      <c r="B1395" s="36">
        <v>1383</v>
      </c>
      <c r="C1395" s="42">
        <v>10</v>
      </c>
      <c r="D1395" s="43">
        <v>0</v>
      </c>
      <c r="E1395" s="43">
        <v>2823</v>
      </c>
      <c r="F1395" s="43">
        <v>0</v>
      </c>
      <c r="G1395" s="44" t="s">
        <v>2313</v>
      </c>
      <c r="H1395" s="44" t="s">
        <v>2314</v>
      </c>
      <c r="I1395" s="13"/>
      <c r="J1395" s="14"/>
      <c r="K1395" s="14"/>
    </row>
    <row r="1396" spans="2:11" ht="23.25" thickBot="1" x14ac:dyDescent="0.25">
      <c r="B1396" s="36">
        <v>1384</v>
      </c>
      <c r="C1396" s="42">
        <v>10</v>
      </c>
      <c r="D1396" s="43">
        <v>0</v>
      </c>
      <c r="E1396" s="43">
        <v>2110</v>
      </c>
      <c r="F1396" s="43">
        <v>0</v>
      </c>
      <c r="G1396" s="44" t="s">
        <v>2315</v>
      </c>
      <c r="H1396" s="44" t="s">
        <v>74</v>
      </c>
      <c r="I1396" s="13"/>
      <c r="J1396" s="14"/>
      <c r="K1396" s="14"/>
    </row>
    <row r="1397" spans="2:11" ht="45.75" thickBot="1" x14ac:dyDescent="0.25">
      <c r="B1397" s="36">
        <v>1385</v>
      </c>
      <c r="C1397" s="42">
        <v>10</v>
      </c>
      <c r="D1397" s="43">
        <v>0</v>
      </c>
      <c r="E1397" s="43">
        <v>291</v>
      </c>
      <c r="F1397" s="43">
        <v>0</v>
      </c>
      <c r="G1397" s="44" t="s">
        <v>2316</v>
      </c>
      <c r="H1397" s="44" t="s">
        <v>2317</v>
      </c>
      <c r="I1397" s="13"/>
      <c r="J1397" s="14"/>
      <c r="K1397" s="14"/>
    </row>
    <row r="1398" spans="2:11" ht="23.25" thickBot="1" x14ac:dyDescent="0.25">
      <c r="B1398" s="36">
        <v>1386</v>
      </c>
      <c r="C1398" s="42">
        <v>10</v>
      </c>
      <c r="D1398" s="43">
        <v>0</v>
      </c>
      <c r="E1398" s="43">
        <v>4200</v>
      </c>
      <c r="F1398" s="43">
        <v>0</v>
      </c>
      <c r="G1398" s="44" t="s">
        <v>2318</v>
      </c>
      <c r="H1398" s="44" t="s">
        <v>476</v>
      </c>
      <c r="I1398" s="13"/>
      <c r="J1398" s="14"/>
      <c r="K1398" s="14"/>
    </row>
    <row r="1399" spans="2:11" ht="45.75" thickBot="1" x14ac:dyDescent="0.25">
      <c r="B1399" s="36">
        <v>1387</v>
      </c>
      <c r="C1399" s="42">
        <v>10</v>
      </c>
      <c r="D1399" s="43">
        <v>0</v>
      </c>
      <c r="E1399" s="43">
        <v>5259</v>
      </c>
      <c r="F1399" s="43">
        <v>0</v>
      </c>
      <c r="G1399" s="44" t="s">
        <v>2319</v>
      </c>
      <c r="H1399" s="44" t="s">
        <v>2320</v>
      </c>
      <c r="I1399" s="13"/>
      <c r="J1399" s="14"/>
      <c r="K1399" s="14"/>
    </row>
    <row r="1400" spans="2:11" ht="23.25" thickBot="1" x14ac:dyDescent="0.25">
      <c r="B1400" s="36">
        <v>1388</v>
      </c>
      <c r="C1400" s="42">
        <v>10</v>
      </c>
      <c r="D1400" s="43">
        <v>0</v>
      </c>
      <c r="E1400" s="43">
        <v>5296</v>
      </c>
      <c r="F1400" s="43">
        <v>1</v>
      </c>
      <c r="G1400" s="44" t="s">
        <v>2321</v>
      </c>
      <c r="H1400" s="44" t="s">
        <v>739</v>
      </c>
      <c r="I1400" s="13"/>
      <c r="J1400" s="14"/>
      <c r="K1400" s="14"/>
    </row>
    <row r="1401" spans="2:11" ht="23.25" thickBot="1" x14ac:dyDescent="0.25">
      <c r="B1401" s="36">
        <v>1389</v>
      </c>
      <c r="C1401" s="42">
        <v>10</v>
      </c>
      <c r="D1401" s="43">
        <v>0</v>
      </c>
      <c r="E1401" s="43">
        <v>5296</v>
      </c>
      <c r="F1401" s="43">
        <v>0</v>
      </c>
      <c r="G1401" s="44" t="s">
        <v>2322</v>
      </c>
      <c r="H1401" s="44" t="s">
        <v>30</v>
      </c>
      <c r="I1401" s="13"/>
      <c r="J1401" s="14"/>
      <c r="K1401" s="14"/>
    </row>
    <row r="1402" spans="2:11" ht="34.5" thickBot="1" x14ac:dyDescent="0.25">
      <c r="B1402" s="36">
        <v>1390</v>
      </c>
      <c r="C1402" s="42">
        <v>10</v>
      </c>
      <c r="D1402" s="43">
        <v>0</v>
      </c>
      <c r="E1402" s="43">
        <v>597</v>
      </c>
      <c r="F1402" s="43">
        <v>0</v>
      </c>
      <c r="G1402" s="44" t="s">
        <v>2323</v>
      </c>
      <c r="H1402" s="44" t="s">
        <v>619</v>
      </c>
      <c r="I1402" s="13"/>
      <c r="J1402" s="14"/>
      <c r="K1402" s="14"/>
    </row>
    <row r="1403" spans="2:11" ht="34.5" thickBot="1" x14ac:dyDescent="0.25">
      <c r="B1403" s="36">
        <v>1391</v>
      </c>
      <c r="C1403" s="42">
        <v>10</v>
      </c>
      <c r="D1403" s="43">
        <v>0</v>
      </c>
      <c r="E1403" s="43">
        <v>599</v>
      </c>
      <c r="F1403" s="43">
        <v>0</v>
      </c>
      <c r="G1403" s="44" t="s">
        <v>2324</v>
      </c>
      <c r="H1403" s="44" t="s">
        <v>715</v>
      </c>
      <c r="I1403" s="13"/>
      <c r="J1403" s="14"/>
      <c r="K1403" s="14"/>
    </row>
    <row r="1404" spans="2:11" ht="23.25" thickBot="1" x14ac:dyDescent="0.25">
      <c r="B1404" s="36">
        <v>1392</v>
      </c>
      <c r="C1404" s="42">
        <v>10</v>
      </c>
      <c r="D1404" s="43">
        <v>0</v>
      </c>
      <c r="E1404" s="43">
        <v>4322</v>
      </c>
      <c r="F1404" s="43">
        <v>0</v>
      </c>
      <c r="G1404" s="44" t="s">
        <v>2325</v>
      </c>
      <c r="H1404" s="44" t="s">
        <v>2326</v>
      </c>
      <c r="I1404" s="13"/>
      <c r="J1404" s="14"/>
      <c r="K1404" s="14"/>
    </row>
    <row r="1405" spans="2:11" ht="23.25" thickBot="1" x14ac:dyDescent="0.25">
      <c r="B1405" s="36">
        <v>1393</v>
      </c>
      <c r="C1405" s="42">
        <v>10</v>
      </c>
      <c r="D1405" s="43">
        <v>0</v>
      </c>
      <c r="E1405" s="43">
        <v>4322</v>
      </c>
      <c r="F1405" s="43">
        <v>1</v>
      </c>
      <c r="G1405" s="44" t="s">
        <v>2327</v>
      </c>
      <c r="H1405" s="44" t="s">
        <v>1137</v>
      </c>
      <c r="I1405" s="13"/>
      <c r="J1405" s="14"/>
      <c r="K1405" s="14"/>
    </row>
    <row r="1406" spans="2:11" ht="23.25" thickBot="1" x14ac:dyDescent="0.25">
      <c r="B1406" s="36">
        <v>1394</v>
      </c>
      <c r="C1406" s="42">
        <v>10</v>
      </c>
      <c r="D1406" s="43">
        <v>0</v>
      </c>
      <c r="E1406" s="43">
        <v>5424</v>
      </c>
      <c r="F1406" s="43">
        <v>0</v>
      </c>
      <c r="G1406" s="44" t="s">
        <v>2328</v>
      </c>
      <c r="H1406" s="44" t="s">
        <v>715</v>
      </c>
      <c r="I1406" s="13"/>
      <c r="J1406" s="14"/>
      <c r="K1406" s="14"/>
    </row>
    <row r="1407" spans="2:11" ht="45.75" thickBot="1" x14ac:dyDescent="0.25">
      <c r="B1407" s="36">
        <v>1395</v>
      </c>
      <c r="C1407" s="42">
        <v>10</v>
      </c>
      <c r="D1407" s="43">
        <v>0</v>
      </c>
      <c r="E1407" s="43">
        <v>5354</v>
      </c>
      <c r="F1407" s="43">
        <v>0</v>
      </c>
      <c r="G1407" s="44" t="s">
        <v>2329</v>
      </c>
      <c r="H1407" s="44" t="s">
        <v>2330</v>
      </c>
      <c r="I1407" s="13"/>
      <c r="J1407" s="14"/>
      <c r="K1407" s="14"/>
    </row>
    <row r="1408" spans="2:11" ht="45.75" thickBot="1" x14ac:dyDescent="0.25">
      <c r="B1408" s="36">
        <v>1396</v>
      </c>
      <c r="C1408" s="42">
        <v>10</v>
      </c>
      <c r="D1408" s="43">
        <v>0</v>
      </c>
      <c r="E1408" s="43">
        <v>5354</v>
      </c>
      <c r="F1408" s="43">
        <v>0</v>
      </c>
      <c r="G1408" s="44" t="s">
        <v>2331</v>
      </c>
      <c r="H1408" s="44" t="s">
        <v>2332</v>
      </c>
      <c r="I1408" s="13"/>
      <c r="J1408" s="14"/>
      <c r="K1408" s="14"/>
    </row>
    <row r="1409" spans="2:11" ht="23.25" thickBot="1" x14ac:dyDescent="0.25">
      <c r="B1409" s="36">
        <v>1397</v>
      </c>
      <c r="C1409" s="42">
        <v>10</v>
      </c>
      <c r="D1409" s="43">
        <v>0</v>
      </c>
      <c r="E1409" s="43">
        <v>6067</v>
      </c>
      <c r="F1409" s="43">
        <v>0</v>
      </c>
      <c r="G1409" s="44" t="s">
        <v>2333</v>
      </c>
      <c r="H1409" s="44" t="s">
        <v>2334</v>
      </c>
      <c r="I1409" s="13"/>
      <c r="J1409" s="14"/>
      <c r="K1409" s="14"/>
    </row>
    <row r="1410" spans="2:11" ht="23.25" thickBot="1" x14ac:dyDescent="0.25">
      <c r="B1410" s="36">
        <v>1398</v>
      </c>
      <c r="C1410" s="42">
        <v>10</v>
      </c>
      <c r="D1410" s="43">
        <v>0</v>
      </c>
      <c r="E1410" s="43">
        <v>6068</v>
      </c>
      <c r="F1410" s="43">
        <v>0</v>
      </c>
      <c r="G1410" s="44" t="s">
        <v>2335</v>
      </c>
      <c r="H1410" s="44" t="s">
        <v>2334</v>
      </c>
      <c r="I1410" s="13"/>
      <c r="J1410" s="14"/>
      <c r="K1410" s="14"/>
    </row>
    <row r="1411" spans="2:11" ht="34.5" thickBot="1" x14ac:dyDescent="0.25">
      <c r="B1411" s="36">
        <v>1399</v>
      </c>
      <c r="C1411" s="42">
        <v>10</v>
      </c>
      <c r="D1411" s="43">
        <v>0</v>
      </c>
      <c r="E1411" s="43">
        <v>1566</v>
      </c>
      <c r="F1411" s="43">
        <v>0</v>
      </c>
      <c r="G1411" s="44" t="s">
        <v>2336</v>
      </c>
      <c r="H1411" s="44" t="s">
        <v>2337</v>
      </c>
      <c r="I1411" s="13"/>
      <c r="J1411" s="14"/>
      <c r="K1411" s="14"/>
    </row>
    <row r="1412" spans="2:11" ht="45.75" thickBot="1" x14ac:dyDescent="0.25">
      <c r="B1412" s="36">
        <v>1400</v>
      </c>
      <c r="C1412" s="42">
        <v>10</v>
      </c>
      <c r="D1412" s="43">
        <v>0</v>
      </c>
      <c r="E1412" s="43">
        <v>4260</v>
      </c>
      <c r="F1412" s="43">
        <v>0</v>
      </c>
      <c r="G1412" s="44" t="s">
        <v>2338</v>
      </c>
      <c r="H1412" s="44" t="s">
        <v>2339</v>
      </c>
      <c r="I1412" s="13"/>
      <c r="J1412" s="14"/>
      <c r="K1412" s="14"/>
    </row>
    <row r="1413" spans="2:11" ht="34.5" thickBot="1" x14ac:dyDescent="0.25">
      <c r="B1413" s="36">
        <v>1401</v>
      </c>
      <c r="C1413" s="42">
        <v>10</v>
      </c>
      <c r="D1413" s="43">
        <v>0</v>
      </c>
      <c r="E1413" s="43">
        <v>2519</v>
      </c>
      <c r="F1413" s="43">
        <v>0</v>
      </c>
      <c r="G1413" s="44" t="s">
        <v>2340</v>
      </c>
      <c r="H1413" s="44" t="s">
        <v>2096</v>
      </c>
      <c r="I1413" s="13"/>
      <c r="J1413" s="14"/>
      <c r="K1413" s="14"/>
    </row>
    <row r="1414" spans="2:11" ht="34.5" thickBot="1" x14ac:dyDescent="0.25">
      <c r="B1414" s="36">
        <v>1402</v>
      </c>
      <c r="C1414" s="42">
        <v>10</v>
      </c>
      <c r="D1414" s="43">
        <v>0</v>
      </c>
      <c r="E1414" s="43">
        <v>2524</v>
      </c>
      <c r="F1414" s="43">
        <v>2</v>
      </c>
      <c r="G1414" s="44" t="s">
        <v>2341</v>
      </c>
      <c r="H1414" s="44" t="s">
        <v>179</v>
      </c>
      <c r="I1414" s="13"/>
      <c r="J1414" s="14"/>
      <c r="K1414" s="14"/>
    </row>
    <row r="1415" spans="2:11" ht="34.5" thickBot="1" x14ac:dyDescent="0.25">
      <c r="B1415" s="36">
        <v>1403</v>
      </c>
      <c r="C1415" s="42">
        <v>10</v>
      </c>
      <c r="D1415" s="43">
        <v>0</v>
      </c>
      <c r="E1415" s="43">
        <v>2524</v>
      </c>
      <c r="F1415" s="43">
        <v>0</v>
      </c>
      <c r="G1415" s="44" t="s">
        <v>2342</v>
      </c>
      <c r="H1415" s="44" t="s">
        <v>510</v>
      </c>
      <c r="I1415" s="13"/>
      <c r="J1415" s="14"/>
      <c r="K1415" s="14"/>
    </row>
    <row r="1416" spans="2:11" ht="23.25" thickBot="1" x14ac:dyDescent="0.25">
      <c r="B1416" s="36">
        <v>1404</v>
      </c>
      <c r="C1416" s="42">
        <v>10</v>
      </c>
      <c r="D1416" s="43">
        <v>0</v>
      </c>
      <c r="E1416" s="43">
        <v>5832</v>
      </c>
      <c r="F1416" s="43">
        <v>0</v>
      </c>
      <c r="G1416" s="44" t="s">
        <v>2343</v>
      </c>
      <c r="H1416" s="44" t="s">
        <v>140</v>
      </c>
      <c r="I1416" s="13"/>
      <c r="J1416" s="14"/>
      <c r="K1416" s="14"/>
    </row>
    <row r="1417" spans="2:11" ht="23.25" thickBot="1" x14ac:dyDescent="0.25">
      <c r="B1417" s="36">
        <v>1405</v>
      </c>
      <c r="C1417" s="42">
        <v>10</v>
      </c>
      <c r="D1417" s="43">
        <v>0</v>
      </c>
      <c r="E1417" s="43">
        <v>5830</v>
      </c>
      <c r="F1417" s="43">
        <v>0</v>
      </c>
      <c r="G1417" s="44" t="s">
        <v>2344</v>
      </c>
      <c r="H1417" s="44" t="s">
        <v>140</v>
      </c>
      <c r="I1417" s="13"/>
      <c r="J1417" s="14"/>
      <c r="K1417" s="14"/>
    </row>
    <row r="1418" spans="2:11" ht="23.25" thickBot="1" x14ac:dyDescent="0.25">
      <c r="B1418" s="36">
        <v>1406</v>
      </c>
      <c r="C1418" s="42">
        <v>10</v>
      </c>
      <c r="D1418" s="43">
        <v>0</v>
      </c>
      <c r="E1418" s="43">
        <v>5831</v>
      </c>
      <c r="F1418" s="43">
        <v>0</v>
      </c>
      <c r="G1418" s="44" t="s">
        <v>2345</v>
      </c>
      <c r="H1418" s="44" t="s">
        <v>140</v>
      </c>
      <c r="I1418" s="13"/>
      <c r="J1418" s="14"/>
      <c r="K1418" s="14"/>
    </row>
    <row r="1419" spans="2:11" ht="23.25" thickBot="1" x14ac:dyDescent="0.25">
      <c r="B1419" s="36">
        <v>1407</v>
      </c>
      <c r="C1419" s="42">
        <v>10</v>
      </c>
      <c r="D1419" s="43">
        <v>0</v>
      </c>
      <c r="E1419" s="43">
        <v>1562</v>
      </c>
      <c r="F1419" s="43">
        <v>0</v>
      </c>
      <c r="G1419" s="44" t="s">
        <v>2346</v>
      </c>
      <c r="H1419" s="44" t="s">
        <v>2347</v>
      </c>
      <c r="I1419" s="13"/>
      <c r="J1419" s="14"/>
      <c r="K1419" s="14"/>
    </row>
    <row r="1420" spans="2:11" ht="23.25" thickBot="1" x14ac:dyDescent="0.25">
      <c r="B1420" s="36">
        <v>1408</v>
      </c>
      <c r="C1420" s="42">
        <v>10</v>
      </c>
      <c r="D1420" s="43">
        <v>0</v>
      </c>
      <c r="E1420" s="43">
        <v>1911</v>
      </c>
      <c r="F1420" s="43">
        <v>0</v>
      </c>
      <c r="G1420" s="44" t="s">
        <v>2348</v>
      </c>
      <c r="H1420" s="44" t="s">
        <v>2349</v>
      </c>
      <c r="I1420" s="13"/>
      <c r="J1420" s="14"/>
      <c r="K1420" s="14"/>
    </row>
    <row r="1421" spans="2:11" ht="23.25" thickBot="1" x14ac:dyDescent="0.25">
      <c r="B1421" s="36">
        <v>1409</v>
      </c>
      <c r="C1421" s="42">
        <v>10</v>
      </c>
      <c r="D1421" s="43">
        <v>0</v>
      </c>
      <c r="E1421" s="43">
        <v>5302</v>
      </c>
      <c r="F1421" s="43">
        <v>0</v>
      </c>
      <c r="G1421" s="44" t="s">
        <v>2350</v>
      </c>
      <c r="H1421" s="44" t="s">
        <v>109</v>
      </c>
      <c r="I1421" s="13"/>
      <c r="J1421" s="14"/>
      <c r="K1421" s="14"/>
    </row>
    <row r="1422" spans="2:11" ht="34.5" thickBot="1" x14ac:dyDescent="0.25">
      <c r="B1422" s="36">
        <v>1410</v>
      </c>
      <c r="C1422" s="42">
        <v>10</v>
      </c>
      <c r="D1422" s="43">
        <v>0</v>
      </c>
      <c r="E1422" s="43">
        <v>569</v>
      </c>
      <c r="F1422" s="43">
        <v>0</v>
      </c>
      <c r="G1422" s="44" t="s">
        <v>2351</v>
      </c>
      <c r="H1422" s="44" t="s">
        <v>476</v>
      </c>
      <c r="I1422" s="13"/>
      <c r="J1422" s="14"/>
      <c r="K1422" s="14"/>
    </row>
    <row r="1423" spans="2:11" ht="45.75" thickBot="1" x14ac:dyDescent="0.25">
      <c r="B1423" s="36">
        <v>1411</v>
      </c>
      <c r="C1423" s="42">
        <v>10</v>
      </c>
      <c r="D1423" s="43">
        <v>0</v>
      </c>
      <c r="E1423" s="43">
        <v>6109</v>
      </c>
      <c r="F1423" s="43">
        <v>0</v>
      </c>
      <c r="G1423" s="44" t="s">
        <v>2352</v>
      </c>
      <c r="H1423" s="44" t="s">
        <v>2353</v>
      </c>
      <c r="I1423" s="13"/>
      <c r="J1423" s="14"/>
      <c r="K1423" s="14"/>
    </row>
    <row r="1424" spans="2:11" ht="45.75" thickBot="1" x14ac:dyDescent="0.25">
      <c r="B1424" s="36">
        <v>1412</v>
      </c>
      <c r="C1424" s="42">
        <v>10</v>
      </c>
      <c r="D1424" s="43">
        <v>0</v>
      </c>
      <c r="E1424" s="43">
        <v>6110</v>
      </c>
      <c r="F1424" s="43">
        <v>0</v>
      </c>
      <c r="G1424" s="44" t="s">
        <v>2354</v>
      </c>
      <c r="H1424" s="44" t="s">
        <v>2355</v>
      </c>
      <c r="I1424" s="13"/>
      <c r="J1424" s="14"/>
      <c r="K1424" s="14"/>
    </row>
    <row r="1425" spans="2:11" ht="34.5" thickBot="1" x14ac:dyDescent="0.25">
      <c r="B1425" s="36">
        <v>1413</v>
      </c>
      <c r="C1425" s="42">
        <v>10</v>
      </c>
      <c r="D1425" s="43">
        <v>0</v>
      </c>
      <c r="E1425" s="43">
        <v>3511</v>
      </c>
      <c r="F1425" s="43">
        <v>0</v>
      </c>
      <c r="G1425" s="44" t="s">
        <v>2356</v>
      </c>
      <c r="H1425" s="44" t="s">
        <v>2357</v>
      </c>
      <c r="I1425" s="13"/>
      <c r="J1425" s="14"/>
      <c r="K1425" s="14"/>
    </row>
    <row r="1426" spans="2:11" ht="45.75" thickBot="1" x14ac:dyDescent="0.25">
      <c r="B1426" s="36">
        <v>1414</v>
      </c>
      <c r="C1426" s="42">
        <v>10</v>
      </c>
      <c r="D1426" s="43">
        <v>0</v>
      </c>
      <c r="E1426" s="43">
        <v>612</v>
      </c>
      <c r="F1426" s="43">
        <v>0</v>
      </c>
      <c r="G1426" s="44" t="s">
        <v>2358</v>
      </c>
      <c r="H1426" s="44" t="s">
        <v>2359</v>
      </c>
      <c r="I1426" s="13"/>
      <c r="J1426" s="14"/>
      <c r="K1426" s="14"/>
    </row>
    <row r="1427" spans="2:11" ht="34.5" thickBot="1" x14ac:dyDescent="0.25">
      <c r="B1427" s="36">
        <v>1415</v>
      </c>
      <c r="C1427" s="42">
        <v>10</v>
      </c>
      <c r="D1427" s="43">
        <v>0</v>
      </c>
      <c r="E1427" s="43">
        <v>3503</v>
      </c>
      <c r="F1427" s="43">
        <v>0</v>
      </c>
      <c r="G1427" s="44" t="s">
        <v>2360</v>
      </c>
      <c r="H1427" s="44" t="s">
        <v>2361</v>
      </c>
      <c r="I1427" s="13"/>
      <c r="J1427" s="14"/>
      <c r="K1427" s="14"/>
    </row>
    <row r="1428" spans="2:11" ht="57" thickBot="1" x14ac:dyDescent="0.25">
      <c r="B1428" s="36">
        <v>1416</v>
      </c>
      <c r="C1428" s="42">
        <v>10</v>
      </c>
      <c r="D1428" s="43">
        <v>0</v>
      </c>
      <c r="E1428" s="43">
        <v>3506</v>
      </c>
      <c r="F1428" s="43">
        <v>0</v>
      </c>
      <c r="G1428" s="44" t="s">
        <v>2362</v>
      </c>
      <c r="H1428" s="44" t="s">
        <v>2363</v>
      </c>
      <c r="I1428" s="13"/>
      <c r="J1428" s="14"/>
      <c r="K1428" s="14"/>
    </row>
    <row r="1429" spans="2:11" ht="34.5" thickBot="1" x14ac:dyDescent="0.25">
      <c r="B1429" s="36">
        <v>1417</v>
      </c>
      <c r="C1429" s="42">
        <v>10</v>
      </c>
      <c r="D1429" s="43">
        <v>0</v>
      </c>
      <c r="E1429" s="43">
        <v>2184</v>
      </c>
      <c r="F1429" s="43">
        <v>0</v>
      </c>
      <c r="G1429" s="44" t="s">
        <v>2364</v>
      </c>
      <c r="H1429" s="44" t="s">
        <v>2365</v>
      </c>
      <c r="I1429" s="13"/>
      <c r="J1429" s="14"/>
      <c r="K1429" s="14"/>
    </row>
    <row r="1430" spans="2:11" ht="338.25" thickBot="1" x14ac:dyDescent="0.25">
      <c r="B1430" s="36">
        <v>1418</v>
      </c>
      <c r="C1430" s="42">
        <v>10</v>
      </c>
      <c r="D1430" s="43">
        <v>0</v>
      </c>
      <c r="E1430" s="43">
        <v>2730</v>
      </c>
      <c r="F1430" s="43">
        <v>1</v>
      </c>
      <c r="G1430" s="44" t="s">
        <v>2366</v>
      </c>
      <c r="H1430" s="44" t="s">
        <v>2367</v>
      </c>
      <c r="I1430" s="13"/>
      <c r="J1430" s="14"/>
      <c r="K1430" s="14"/>
    </row>
    <row r="1431" spans="2:11" ht="338.25" thickBot="1" x14ac:dyDescent="0.25">
      <c r="B1431" s="36">
        <v>1419</v>
      </c>
      <c r="C1431" s="42">
        <v>10</v>
      </c>
      <c r="D1431" s="43">
        <v>0</v>
      </c>
      <c r="E1431" s="43">
        <v>2730</v>
      </c>
      <c r="F1431" s="43">
        <v>2</v>
      </c>
      <c r="G1431" s="44" t="s">
        <v>2368</v>
      </c>
      <c r="H1431" s="44" t="s">
        <v>2369</v>
      </c>
      <c r="I1431" s="13"/>
      <c r="J1431" s="14"/>
      <c r="K1431" s="14"/>
    </row>
    <row r="1432" spans="2:11" ht="338.25" thickBot="1" x14ac:dyDescent="0.25">
      <c r="B1432" s="36">
        <v>1420</v>
      </c>
      <c r="C1432" s="42">
        <v>10</v>
      </c>
      <c r="D1432" s="43">
        <v>0</v>
      </c>
      <c r="E1432" s="43">
        <v>2730</v>
      </c>
      <c r="F1432" s="43">
        <v>3</v>
      </c>
      <c r="G1432" s="44" t="s">
        <v>2370</v>
      </c>
      <c r="H1432" s="44" t="s">
        <v>2371</v>
      </c>
      <c r="I1432" s="13"/>
      <c r="J1432" s="14"/>
      <c r="K1432" s="14"/>
    </row>
    <row r="1433" spans="2:11" ht="90.75" thickBot="1" x14ac:dyDescent="0.25">
      <c r="B1433" s="36">
        <v>1421</v>
      </c>
      <c r="C1433" s="42">
        <v>10</v>
      </c>
      <c r="D1433" s="43">
        <v>0</v>
      </c>
      <c r="E1433" s="43">
        <v>6128</v>
      </c>
      <c r="F1433" s="43">
        <v>0</v>
      </c>
      <c r="G1433" s="44" t="s">
        <v>2372</v>
      </c>
      <c r="H1433" s="44" t="s">
        <v>2373</v>
      </c>
      <c r="I1433" s="13"/>
      <c r="J1433" s="14"/>
      <c r="K1433" s="14"/>
    </row>
    <row r="1434" spans="2:11" ht="90.75" thickBot="1" x14ac:dyDescent="0.25">
      <c r="B1434" s="36">
        <v>1422</v>
      </c>
      <c r="C1434" s="42">
        <v>10</v>
      </c>
      <c r="D1434" s="43">
        <v>0</v>
      </c>
      <c r="E1434" s="43">
        <v>6128</v>
      </c>
      <c r="F1434" s="43">
        <v>1</v>
      </c>
      <c r="G1434" s="44" t="s">
        <v>2374</v>
      </c>
      <c r="H1434" s="44" t="s">
        <v>2375</v>
      </c>
      <c r="I1434" s="13"/>
      <c r="J1434" s="14"/>
      <c r="K1434" s="14"/>
    </row>
    <row r="1435" spans="2:11" ht="90.75" thickBot="1" x14ac:dyDescent="0.25">
      <c r="B1435" s="36">
        <v>1423</v>
      </c>
      <c r="C1435" s="42">
        <v>10</v>
      </c>
      <c r="D1435" s="43">
        <v>0</v>
      </c>
      <c r="E1435" s="43">
        <v>6128</v>
      </c>
      <c r="F1435" s="43">
        <v>2</v>
      </c>
      <c r="G1435" s="44" t="s">
        <v>2376</v>
      </c>
      <c r="H1435" s="44" t="s">
        <v>2377</v>
      </c>
      <c r="I1435" s="13"/>
      <c r="J1435" s="14"/>
      <c r="K1435" s="14"/>
    </row>
    <row r="1436" spans="2:11" ht="90.75" thickBot="1" x14ac:dyDescent="0.25">
      <c r="B1436" s="36">
        <v>1424</v>
      </c>
      <c r="C1436" s="42">
        <v>10</v>
      </c>
      <c r="D1436" s="43">
        <v>0</v>
      </c>
      <c r="E1436" s="43">
        <v>6128</v>
      </c>
      <c r="F1436" s="43">
        <v>3</v>
      </c>
      <c r="G1436" s="44" t="s">
        <v>2378</v>
      </c>
      <c r="H1436" s="44" t="s">
        <v>2379</v>
      </c>
      <c r="I1436" s="13"/>
      <c r="J1436" s="14"/>
      <c r="K1436" s="14"/>
    </row>
    <row r="1437" spans="2:11" ht="349.5" thickBot="1" x14ac:dyDescent="0.25">
      <c r="B1437" s="36">
        <v>1425</v>
      </c>
      <c r="C1437" s="42">
        <v>10</v>
      </c>
      <c r="D1437" s="43">
        <v>0</v>
      </c>
      <c r="E1437" s="43">
        <v>2730</v>
      </c>
      <c r="F1437" s="43">
        <v>0</v>
      </c>
      <c r="G1437" s="44" t="s">
        <v>2380</v>
      </c>
      <c r="H1437" s="44" t="s">
        <v>2381</v>
      </c>
      <c r="I1437" s="13"/>
      <c r="J1437" s="14"/>
      <c r="K1437" s="14"/>
    </row>
    <row r="1438" spans="2:11" ht="349.5" thickBot="1" x14ac:dyDescent="0.25">
      <c r="B1438" s="36">
        <v>1426</v>
      </c>
      <c r="C1438" s="42">
        <v>10</v>
      </c>
      <c r="D1438" s="43">
        <v>0</v>
      </c>
      <c r="E1438" s="43">
        <v>2733</v>
      </c>
      <c r="F1438" s="43">
        <v>0</v>
      </c>
      <c r="G1438" s="44" t="s">
        <v>2382</v>
      </c>
      <c r="H1438" s="44" t="s">
        <v>2381</v>
      </c>
      <c r="I1438" s="13"/>
      <c r="J1438" s="14"/>
      <c r="K1438" s="14"/>
    </row>
    <row r="1439" spans="2:11" ht="349.5" thickBot="1" x14ac:dyDescent="0.25">
      <c r="B1439" s="36">
        <v>1427</v>
      </c>
      <c r="C1439" s="42">
        <v>10</v>
      </c>
      <c r="D1439" s="43">
        <v>0</v>
      </c>
      <c r="E1439" s="43">
        <v>2734</v>
      </c>
      <c r="F1439" s="43">
        <v>0</v>
      </c>
      <c r="G1439" s="44" t="s">
        <v>2383</v>
      </c>
      <c r="H1439" s="44" t="s">
        <v>2381</v>
      </c>
      <c r="I1439" s="13"/>
      <c r="J1439" s="14"/>
      <c r="K1439" s="14"/>
    </row>
    <row r="1440" spans="2:11" ht="102" thickBot="1" x14ac:dyDescent="0.25">
      <c r="B1440" s="36">
        <v>1428</v>
      </c>
      <c r="C1440" s="42">
        <v>10</v>
      </c>
      <c r="D1440" s="43">
        <v>0</v>
      </c>
      <c r="E1440" s="43">
        <v>5388</v>
      </c>
      <c r="F1440" s="43">
        <v>0</v>
      </c>
      <c r="G1440" s="44" t="s">
        <v>2384</v>
      </c>
      <c r="H1440" s="44" t="s">
        <v>2385</v>
      </c>
      <c r="I1440" s="13"/>
      <c r="J1440" s="14"/>
      <c r="K1440" s="14"/>
    </row>
    <row r="1441" spans="2:11" ht="79.5" thickBot="1" x14ac:dyDescent="0.25">
      <c r="B1441" s="36">
        <v>1429</v>
      </c>
      <c r="C1441" s="42">
        <v>10</v>
      </c>
      <c r="D1441" s="43">
        <v>0</v>
      </c>
      <c r="E1441" s="43">
        <v>5389</v>
      </c>
      <c r="F1441" s="43">
        <v>0</v>
      </c>
      <c r="G1441" s="44" t="s">
        <v>2386</v>
      </c>
      <c r="H1441" s="44" t="s">
        <v>2387</v>
      </c>
      <c r="I1441" s="13"/>
      <c r="J1441" s="14"/>
      <c r="K1441" s="14"/>
    </row>
    <row r="1442" spans="2:11" ht="34.5" thickBot="1" x14ac:dyDescent="0.25">
      <c r="B1442" s="36">
        <v>1430</v>
      </c>
      <c r="C1442" s="42">
        <v>10</v>
      </c>
      <c r="D1442" s="43">
        <v>0</v>
      </c>
      <c r="E1442" s="43">
        <v>6037</v>
      </c>
      <c r="F1442" s="43">
        <v>0</v>
      </c>
      <c r="G1442" s="44" t="s">
        <v>2388</v>
      </c>
      <c r="H1442" s="44" t="s">
        <v>2389</v>
      </c>
      <c r="I1442" s="13"/>
      <c r="J1442" s="14"/>
      <c r="K1442" s="14"/>
    </row>
    <row r="1443" spans="2:11" ht="23.25" thickBot="1" x14ac:dyDescent="0.25">
      <c r="B1443" s="36">
        <v>1431</v>
      </c>
      <c r="C1443" s="42" t="s">
        <v>134</v>
      </c>
      <c r="D1443" s="43"/>
      <c r="E1443" s="43"/>
      <c r="F1443" s="43"/>
      <c r="G1443" s="44" t="s">
        <v>2390</v>
      </c>
      <c r="H1443" s="44" t="s">
        <v>2391</v>
      </c>
      <c r="I1443" s="13"/>
      <c r="J1443" s="14"/>
      <c r="K1443" s="14"/>
    </row>
    <row r="1444" spans="2:11" ht="102" thickBot="1" x14ac:dyDescent="0.25">
      <c r="B1444" s="36">
        <v>1432</v>
      </c>
      <c r="C1444" s="42">
        <v>10</v>
      </c>
      <c r="D1444" s="43">
        <v>0</v>
      </c>
      <c r="E1444" s="43">
        <v>5850</v>
      </c>
      <c r="F1444" s="43">
        <v>0</v>
      </c>
      <c r="G1444" s="44" t="s">
        <v>2392</v>
      </c>
      <c r="H1444" s="44" t="s">
        <v>2393</v>
      </c>
      <c r="I1444" s="13"/>
      <c r="J1444" s="14"/>
      <c r="K1444" s="14"/>
    </row>
    <row r="1445" spans="2:11" ht="102" thickBot="1" x14ac:dyDescent="0.25">
      <c r="B1445" s="36">
        <v>1433</v>
      </c>
      <c r="C1445" s="42">
        <v>10</v>
      </c>
      <c r="D1445" s="43">
        <v>0</v>
      </c>
      <c r="E1445" s="43">
        <v>5851</v>
      </c>
      <c r="F1445" s="43">
        <v>0</v>
      </c>
      <c r="G1445" s="44" t="s">
        <v>2394</v>
      </c>
      <c r="H1445" s="44" t="s">
        <v>2393</v>
      </c>
      <c r="I1445" s="13"/>
      <c r="J1445" s="14"/>
      <c r="K1445" s="14"/>
    </row>
    <row r="1446" spans="2:11" ht="34.5" thickBot="1" x14ac:dyDescent="0.25">
      <c r="B1446" s="36">
        <v>1434</v>
      </c>
      <c r="C1446" s="42">
        <v>10</v>
      </c>
      <c r="D1446" s="43">
        <v>0</v>
      </c>
      <c r="E1446" s="43">
        <v>5181</v>
      </c>
      <c r="F1446" s="43">
        <v>0</v>
      </c>
      <c r="G1446" s="44" t="s">
        <v>2395</v>
      </c>
      <c r="H1446" s="44" t="s">
        <v>2396</v>
      </c>
      <c r="I1446" s="13"/>
      <c r="J1446" s="14"/>
      <c r="K1446" s="14"/>
    </row>
    <row r="1447" spans="2:11" ht="45.75" thickBot="1" x14ac:dyDescent="0.25">
      <c r="B1447" s="36">
        <v>1435</v>
      </c>
      <c r="C1447" s="42">
        <v>10</v>
      </c>
      <c r="D1447" s="43">
        <v>0</v>
      </c>
      <c r="E1447" s="43">
        <v>5171</v>
      </c>
      <c r="F1447" s="43">
        <v>2</v>
      </c>
      <c r="G1447" s="44" t="s">
        <v>2397</v>
      </c>
      <c r="H1447" s="44" t="s">
        <v>2398</v>
      </c>
      <c r="I1447" s="13"/>
      <c r="J1447" s="14"/>
      <c r="K1447" s="14"/>
    </row>
    <row r="1448" spans="2:11" ht="45.75" thickBot="1" x14ac:dyDescent="0.25">
      <c r="B1448" s="36">
        <v>1436</v>
      </c>
      <c r="C1448" s="42">
        <v>10</v>
      </c>
      <c r="D1448" s="43">
        <v>0</v>
      </c>
      <c r="E1448" s="43">
        <v>5171</v>
      </c>
      <c r="F1448" s="43">
        <v>0</v>
      </c>
      <c r="G1448" s="44" t="s">
        <v>2399</v>
      </c>
      <c r="H1448" s="44" t="s">
        <v>2400</v>
      </c>
      <c r="I1448" s="13"/>
      <c r="J1448" s="14"/>
      <c r="K1448" s="14"/>
    </row>
    <row r="1449" spans="2:11" ht="45.75" thickBot="1" x14ac:dyDescent="0.25">
      <c r="B1449" s="36">
        <v>1437</v>
      </c>
      <c r="C1449" s="42">
        <v>10</v>
      </c>
      <c r="D1449" s="43">
        <v>0</v>
      </c>
      <c r="E1449" s="43">
        <v>5171</v>
      </c>
      <c r="F1449" s="43">
        <v>1</v>
      </c>
      <c r="G1449" s="44" t="s">
        <v>2401</v>
      </c>
      <c r="H1449" s="44" t="s">
        <v>2402</v>
      </c>
      <c r="I1449" s="13"/>
      <c r="J1449" s="14"/>
      <c r="K1449" s="14"/>
    </row>
    <row r="1450" spans="2:11" ht="45.75" thickBot="1" x14ac:dyDescent="0.25">
      <c r="B1450" s="36">
        <v>1438</v>
      </c>
      <c r="C1450" s="42">
        <v>10</v>
      </c>
      <c r="D1450" s="43">
        <v>0</v>
      </c>
      <c r="E1450" s="43">
        <v>5171</v>
      </c>
      <c r="F1450" s="43">
        <v>0</v>
      </c>
      <c r="G1450" s="44" t="s">
        <v>2403</v>
      </c>
      <c r="H1450" s="44" t="s">
        <v>2404</v>
      </c>
      <c r="I1450" s="13"/>
      <c r="J1450" s="14"/>
      <c r="K1450" s="14"/>
    </row>
    <row r="1451" spans="2:11" ht="45.75" thickBot="1" x14ac:dyDescent="0.25">
      <c r="B1451" s="36">
        <v>1439</v>
      </c>
      <c r="C1451" s="42">
        <v>10</v>
      </c>
      <c r="D1451" s="43">
        <v>0</v>
      </c>
      <c r="E1451" s="43">
        <v>5171</v>
      </c>
      <c r="F1451" s="43">
        <v>1</v>
      </c>
      <c r="G1451" s="44" t="s">
        <v>2405</v>
      </c>
      <c r="H1451" s="44" t="s">
        <v>2406</v>
      </c>
      <c r="I1451" s="13"/>
      <c r="J1451" s="14"/>
      <c r="K1451" s="14"/>
    </row>
    <row r="1452" spans="2:11" ht="23.25" thickBot="1" x14ac:dyDescent="0.25">
      <c r="B1452" s="36">
        <v>1440</v>
      </c>
      <c r="C1452" s="42">
        <v>10</v>
      </c>
      <c r="D1452" s="43">
        <v>0</v>
      </c>
      <c r="E1452" s="43">
        <v>4261</v>
      </c>
      <c r="F1452" s="43">
        <v>1</v>
      </c>
      <c r="G1452" s="44" t="s">
        <v>2407</v>
      </c>
      <c r="H1452" s="44" t="s">
        <v>2231</v>
      </c>
      <c r="I1452" s="13"/>
      <c r="J1452" s="14"/>
      <c r="K1452" s="14"/>
    </row>
    <row r="1453" spans="2:11" ht="23.25" thickBot="1" x14ac:dyDescent="0.25">
      <c r="B1453" s="36">
        <v>1441</v>
      </c>
      <c r="C1453" s="42"/>
      <c r="D1453" s="43">
        <v>0</v>
      </c>
      <c r="E1453" s="43">
        <v>9223</v>
      </c>
      <c r="F1453" s="43">
        <v>0</v>
      </c>
      <c r="G1453" s="44" t="s">
        <v>2408</v>
      </c>
      <c r="H1453" s="44" t="s">
        <v>2409</v>
      </c>
      <c r="I1453" s="13"/>
      <c r="J1453" s="14"/>
      <c r="K1453" s="14"/>
    </row>
    <row r="1454" spans="2:11" ht="23.25" thickBot="1" x14ac:dyDescent="0.25">
      <c r="B1454" s="36">
        <v>1442</v>
      </c>
      <c r="C1454" s="42">
        <v>10</v>
      </c>
      <c r="D1454" s="43">
        <v>0</v>
      </c>
      <c r="E1454" s="43">
        <v>4489</v>
      </c>
      <c r="F1454" s="43">
        <v>0</v>
      </c>
      <c r="G1454" s="44" t="s">
        <v>2410</v>
      </c>
      <c r="H1454" s="44" t="s">
        <v>476</v>
      </c>
      <c r="I1454" s="13"/>
      <c r="J1454" s="14"/>
      <c r="K1454" s="14"/>
    </row>
    <row r="1455" spans="2:11" ht="23.25" thickBot="1" x14ac:dyDescent="0.25">
      <c r="B1455" s="36">
        <v>1443</v>
      </c>
      <c r="C1455" s="42">
        <v>10</v>
      </c>
      <c r="D1455" s="43">
        <v>0</v>
      </c>
      <c r="E1455" s="43">
        <v>5486</v>
      </c>
      <c r="F1455" s="43">
        <v>0</v>
      </c>
      <c r="G1455" s="44" t="s">
        <v>2411</v>
      </c>
      <c r="H1455" s="44" t="s">
        <v>685</v>
      </c>
      <c r="I1455" s="13"/>
      <c r="J1455" s="14"/>
      <c r="K1455" s="14"/>
    </row>
    <row r="1456" spans="2:11" ht="23.25" thickBot="1" x14ac:dyDescent="0.25">
      <c r="B1456" s="36">
        <v>1444</v>
      </c>
      <c r="C1456" s="42">
        <v>10</v>
      </c>
      <c r="D1456" s="43">
        <v>0</v>
      </c>
      <c r="E1456" s="43">
        <v>5486</v>
      </c>
      <c r="F1456" s="43">
        <v>1</v>
      </c>
      <c r="G1456" s="44" t="s">
        <v>2412</v>
      </c>
      <c r="H1456" s="44" t="s">
        <v>687</v>
      </c>
      <c r="I1456" s="13"/>
      <c r="J1456" s="14"/>
      <c r="K1456" s="14"/>
    </row>
    <row r="1457" spans="2:11" ht="23.25" thickBot="1" x14ac:dyDescent="0.25">
      <c r="B1457" s="36">
        <v>1445</v>
      </c>
      <c r="C1457" s="42">
        <v>10</v>
      </c>
      <c r="D1457" s="43">
        <v>0</v>
      </c>
      <c r="E1457" s="43">
        <v>5485</v>
      </c>
      <c r="F1457" s="43">
        <v>0</v>
      </c>
      <c r="G1457" s="44" t="s">
        <v>2413</v>
      </c>
      <c r="H1457" s="44" t="s">
        <v>393</v>
      </c>
      <c r="I1457" s="13"/>
      <c r="J1457" s="14"/>
      <c r="K1457" s="14"/>
    </row>
    <row r="1458" spans="2:11" ht="23.25" thickBot="1" x14ac:dyDescent="0.25">
      <c r="B1458" s="36">
        <v>1446</v>
      </c>
      <c r="C1458" s="42">
        <v>10</v>
      </c>
      <c r="D1458" s="43">
        <v>0</v>
      </c>
      <c r="E1458" s="43">
        <v>5485</v>
      </c>
      <c r="F1458" s="43">
        <v>1</v>
      </c>
      <c r="G1458" s="44" t="s">
        <v>2414</v>
      </c>
      <c r="H1458" s="44" t="s">
        <v>70</v>
      </c>
      <c r="I1458" s="13"/>
      <c r="J1458" s="14"/>
      <c r="K1458" s="14"/>
    </row>
    <row r="1459" spans="2:11" ht="34.5" thickBot="1" x14ac:dyDescent="0.25">
      <c r="B1459" s="36">
        <v>1447</v>
      </c>
      <c r="C1459" s="42">
        <v>10</v>
      </c>
      <c r="D1459" s="43">
        <v>0</v>
      </c>
      <c r="E1459" s="43">
        <v>6158</v>
      </c>
      <c r="F1459" s="43">
        <v>0</v>
      </c>
      <c r="G1459" s="44" t="s">
        <v>2415</v>
      </c>
      <c r="H1459" s="44" t="s">
        <v>2416</v>
      </c>
      <c r="I1459" s="13"/>
      <c r="J1459" s="14"/>
      <c r="K1459" s="14"/>
    </row>
    <row r="1460" spans="2:11" ht="90.75" thickBot="1" x14ac:dyDescent="0.25">
      <c r="B1460" s="36">
        <v>1448</v>
      </c>
      <c r="C1460" s="42">
        <v>10</v>
      </c>
      <c r="D1460" s="43">
        <v>0</v>
      </c>
      <c r="E1460" s="43">
        <v>5381</v>
      </c>
      <c r="F1460" s="43">
        <v>0</v>
      </c>
      <c r="G1460" s="44" t="s">
        <v>2417</v>
      </c>
      <c r="H1460" s="44" t="s">
        <v>2418</v>
      </c>
      <c r="I1460" s="13"/>
      <c r="J1460" s="14"/>
      <c r="K1460" s="14"/>
    </row>
    <row r="1461" spans="2:11" ht="45.75" thickBot="1" x14ac:dyDescent="0.25">
      <c r="B1461" s="36">
        <v>1449</v>
      </c>
      <c r="C1461" s="42">
        <v>10</v>
      </c>
      <c r="D1461" s="43">
        <v>0</v>
      </c>
      <c r="E1461" s="43">
        <v>4340</v>
      </c>
      <c r="F1461" s="43">
        <v>0</v>
      </c>
      <c r="G1461" s="44" t="s">
        <v>2419</v>
      </c>
      <c r="H1461" s="44" t="s">
        <v>2420</v>
      </c>
      <c r="I1461" s="13"/>
      <c r="J1461" s="14"/>
      <c r="K1461" s="14"/>
    </row>
    <row r="1462" spans="2:11" ht="79.5" thickBot="1" x14ac:dyDescent="0.25">
      <c r="B1462" s="36">
        <v>1450</v>
      </c>
      <c r="C1462" s="42">
        <v>10</v>
      </c>
      <c r="D1462" s="43">
        <v>0</v>
      </c>
      <c r="E1462" s="43">
        <v>6041</v>
      </c>
      <c r="F1462" s="43">
        <v>0</v>
      </c>
      <c r="G1462" s="44" t="s">
        <v>2421</v>
      </c>
      <c r="H1462" s="44" t="s">
        <v>2422</v>
      </c>
      <c r="I1462" s="13"/>
      <c r="J1462" s="14"/>
      <c r="K1462" s="14"/>
    </row>
    <row r="1463" spans="2:11" ht="34.5" thickBot="1" x14ac:dyDescent="0.25">
      <c r="B1463" s="36">
        <v>1451</v>
      </c>
      <c r="C1463" s="42">
        <v>10</v>
      </c>
      <c r="D1463" s="43">
        <v>0</v>
      </c>
      <c r="E1463" s="43">
        <v>5186</v>
      </c>
      <c r="F1463" s="43">
        <v>2</v>
      </c>
      <c r="G1463" s="44" t="s">
        <v>2423</v>
      </c>
      <c r="H1463" s="44" t="s">
        <v>2424</v>
      </c>
      <c r="I1463" s="13"/>
      <c r="J1463" s="14"/>
      <c r="K1463" s="14"/>
    </row>
    <row r="1464" spans="2:11" ht="34.5" thickBot="1" x14ac:dyDescent="0.25">
      <c r="B1464" s="36">
        <v>1452</v>
      </c>
      <c r="C1464" s="42">
        <v>10</v>
      </c>
      <c r="D1464" s="43">
        <v>0</v>
      </c>
      <c r="E1464" s="43">
        <v>5186</v>
      </c>
      <c r="F1464" s="43">
        <v>2</v>
      </c>
      <c r="G1464" s="44" t="s">
        <v>2425</v>
      </c>
      <c r="H1464" s="44" t="s">
        <v>2426</v>
      </c>
      <c r="I1464" s="13"/>
      <c r="J1464" s="14"/>
      <c r="K1464" s="14"/>
    </row>
    <row r="1465" spans="2:11" ht="34.5" thickBot="1" x14ac:dyDescent="0.25">
      <c r="B1465" s="36">
        <v>1453</v>
      </c>
      <c r="C1465" s="42">
        <v>10</v>
      </c>
      <c r="D1465" s="43">
        <v>0</v>
      </c>
      <c r="E1465" s="43">
        <v>5186</v>
      </c>
      <c r="F1465" s="43">
        <v>2</v>
      </c>
      <c r="G1465" s="44" t="s">
        <v>2427</v>
      </c>
      <c r="H1465" s="44" t="s">
        <v>2428</v>
      </c>
      <c r="I1465" s="13"/>
      <c r="J1465" s="14"/>
      <c r="K1465" s="14"/>
    </row>
    <row r="1466" spans="2:11" ht="45.75" thickBot="1" x14ac:dyDescent="0.25">
      <c r="B1466" s="36">
        <v>1454</v>
      </c>
      <c r="C1466" s="42">
        <v>10</v>
      </c>
      <c r="D1466" s="43">
        <v>0</v>
      </c>
      <c r="E1466" s="43">
        <v>5187</v>
      </c>
      <c r="F1466" s="43">
        <v>0</v>
      </c>
      <c r="G1466" s="44" t="s">
        <v>2429</v>
      </c>
      <c r="H1466" s="44" t="s">
        <v>2430</v>
      </c>
      <c r="I1466" s="13"/>
      <c r="J1466" s="14"/>
      <c r="K1466" s="14"/>
    </row>
    <row r="1467" spans="2:11" ht="45.75" thickBot="1" x14ac:dyDescent="0.25">
      <c r="B1467" s="36">
        <v>1455</v>
      </c>
      <c r="C1467" s="42">
        <v>10</v>
      </c>
      <c r="D1467" s="43">
        <v>0</v>
      </c>
      <c r="E1467" s="43">
        <v>5428</v>
      </c>
      <c r="F1467" s="43">
        <v>0</v>
      </c>
      <c r="G1467" s="44" t="s">
        <v>2431</v>
      </c>
      <c r="H1467" s="44" t="s">
        <v>2432</v>
      </c>
      <c r="I1467" s="13"/>
      <c r="J1467" s="14"/>
      <c r="K1467" s="14"/>
    </row>
    <row r="1468" spans="2:11" ht="23.25" thickBot="1" x14ac:dyDescent="0.25">
      <c r="B1468" s="36">
        <v>1456</v>
      </c>
      <c r="C1468" s="42">
        <v>10</v>
      </c>
      <c r="D1468" s="43">
        <v>0</v>
      </c>
      <c r="E1468" s="43">
        <v>2195</v>
      </c>
      <c r="F1468" s="43">
        <v>0</v>
      </c>
      <c r="G1468" s="44" t="s">
        <v>2433</v>
      </c>
      <c r="H1468" s="44" t="s">
        <v>362</v>
      </c>
      <c r="I1468" s="13"/>
      <c r="J1468" s="14"/>
      <c r="K1468" s="14"/>
    </row>
    <row r="1469" spans="2:11" ht="45.75" thickBot="1" x14ac:dyDescent="0.25">
      <c r="B1469" s="36">
        <v>1457</v>
      </c>
      <c r="C1469" s="42">
        <v>10</v>
      </c>
      <c r="D1469" s="43">
        <v>0</v>
      </c>
      <c r="E1469" s="43">
        <v>4436</v>
      </c>
      <c r="F1469" s="43">
        <v>0</v>
      </c>
      <c r="G1469" s="44" t="s">
        <v>2434</v>
      </c>
      <c r="H1469" s="44" t="s">
        <v>2435</v>
      </c>
      <c r="I1469" s="13"/>
      <c r="J1469" s="14"/>
      <c r="K1469" s="14"/>
    </row>
    <row r="1470" spans="2:11" ht="45.75" thickBot="1" x14ac:dyDescent="0.25">
      <c r="B1470" s="36">
        <v>1458</v>
      </c>
      <c r="C1470" s="42">
        <v>10</v>
      </c>
      <c r="D1470" s="43">
        <v>0</v>
      </c>
      <c r="E1470" s="43">
        <v>1551</v>
      </c>
      <c r="F1470" s="43">
        <v>0</v>
      </c>
      <c r="G1470" s="44" t="s">
        <v>2436</v>
      </c>
      <c r="H1470" s="44" t="s">
        <v>1358</v>
      </c>
      <c r="I1470" s="13"/>
      <c r="J1470" s="14"/>
      <c r="K1470" s="14"/>
    </row>
    <row r="1471" spans="2:11" ht="23.25" thickBot="1" x14ac:dyDescent="0.25">
      <c r="B1471" s="36">
        <v>1459</v>
      </c>
      <c r="C1471" s="42">
        <v>10</v>
      </c>
      <c r="D1471" s="43">
        <v>0</v>
      </c>
      <c r="E1471" s="43">
        <v>1552</v>
      </c>
      <c r="F1471" s="43">
        <v>0</v>
      </c>
      <c r="G1471" s="44" t="s">
        <v>2437</v>
      </c>
      <c r="H1471" s="44" t="s">
        <v>34</v>
      </c>
      <c r="I1471" s="13"/>
      <c r="J1471" s="14"/>
      <c r="K1471" s="14"/>
    </row>
    <row r="1472" spans="2:11" ht="34.5" thickBot="1" x14ac:dyDescent="0.25">
      <c r="B1472" s="36">
        <v>1460</v>
      </c>
      <c r="C1472" s="42">
        <v>10</v>
      </c>
      <c r="D1472" s="43">
        <v>0</v>
      </c>
      <c r="E1472" s="43">
        <v>3443</v>
      </c>
      <c r="F1472" s="43">
        <v>0</v>
      </c>
      <c r="G1472" s="44" t="s">
        <v>2438</v>
      </c>
      <c r="H1472" s="44" t="s">
        <v>2317</v>
      </c>
      <c r="I1472" s="13"/>
      <c r="J1472" s="14"/>
      <c r="K1472" s="14"/>
    </row>
    <row r="1473" spans="2:11" ht="23.25" thickBot="1" x14ac:dyDescent="0.25">
      <c r="B1473" s="36">
        <v>1461</v>
      </c>
      <c r="C1473" s="42">
        <v>10</v>
      </c>
      <c r="D1473" s="43">
        <v>0</v>
      </c>
      <c r="E1473" s="43">
        <v>4583</v>
      </c>
      <c r="F1473" s="43">
        <v>0</v>
      </c>
      <c r="G1473" s="44" t="s">
        <v>2439</v>
      </c>
      <c r="H1473" s="44" t="s">
        <v>621</v>
      </c>
      <c r="I1473" s="13"/>
      <c r="J1473" s="14"/>
      <c r="K1473" s="14"/>
    </row>
    <row r="1474" spans="2:11" ht="23.25" thickBot="1" x14ac:dyDescent="0.25">
      <c r="B1474" s="36">
        <v>1462</v>
      </c>
      <c r="C1474" s="42">
        <v>10</v>
      </c>
      <c r="D1474" s="43">
        <v>0</v>
      </c>
      <c r="E1474" s="43">
        <v>4582</v>
      </c>
      <c r="F1474" s="43">
        <v>0</v>
      </c>
      <c r="G1474" s="44" t="s">
        <v>2440</v>
      </c>
      <c r="H1474" s="44" t="s">
        <v>621</v>
      </c>
      <c r="I1474" s="13"/>
      <c r="J1474" s="14"/>
      <c r="K1474" s="14"/>
    </row>
    <row r="1475" spans="2:11" ht="34.5" thickBot="1" x14ac:dyDescent="0.25">
      <c r="B1475" s="36">
        <v>1463</v>
      </c>
      <c r="C1475" s="42">
        <v>10</v>
      </c>
      <c r="D1475" s="43">
        <v>0</v>
      </c>
      <c r="E1475" s="43">
        <v>5459</v>
      </c>
      <c r="F1475" s="43">
        <v>0</v>
      </c>
      <c r="G1475" s="44" t="s">
        <v>2441</v>
      </c>
      <c r="H1475" s="44" t="s">
        <v>2442</v>
      </c>
      <c r="I1475" s="13"/>
      <c r="J1475" s="14"/>
      <c r="K1475" s="14"/>
    </row>
    <row r="1476" spans="2:11" ht="34.5" thickBot="1" x14ac:dyDescent="0.25">
      <c r="B1476" s="36">
        <v>1464</v>
      </c>
      <c r="C1476" s="42">
        <v>10</v>
      </c>
      <c r="D1476" s="43">
        <v>0</v>
      </c>
      <c r="E1476" s="43">
        <v>5459</v>
      </c>
      <c r="F1476" s="43">
        <v>0</v>
      </c>
      <c r="G1476" s="44" t="s">
        <v>2443</v>
      </c>
      <c r="H1476" s="44" t="s">
        <v>2444</v>
      </c>
      <c r="I1476" s="13"/>
      <c r="J1476" s="14"/>
      <c r="K1476" s="14"/>
    </row>
    <row r="1477" spans="2:11" ht="34.5" thickBot="1" x14ac:dyDescent="0.25">
      <c r="B1477" s="36">
        <v>1465</v>
      </c>
      <c r="C1477" s="42">
        <v>10</v>
      </c>
      <c r="D1477" s="43">
        <v>0</v>
      </c>
      <c r="E1477" s="43">
        <v>5458</v>
      </c>
      <c r="F1477" s="43">
        <v>0</v>
      </c>
      <c r="G1477" s="44" t="s">
        <v>2445</v>
      </c>
      <c r="H1477" s="44" t="s">
        <v>2446</v>
      </c>
      <c r="I1477" s="13"/>
      <c r="J1477" s="14"/>
      <c r="K1477" s="14"/>
    </row>
    <row r="1478" spans="2:11" ht="34.5" thickBot="1" x14ac:dyDescent="0.25">
      <c r="B1478" s="36">
        <v>1466</v>
      </c>
      <c r="C1478" s="42">
        <v>10</v>
      </c>
      <c r="D1478" s="43">
        <v>0</v>
      </c>
      <c r="E1478" s="43">
        <v>5458</v>
      </c>
      <c r="F1478" s="43">
        <v>0</v>
      </c>
      <c r="G1478" s="44" t="s">
        <v>2447</v>
      </c>
      <c r="H1478" s="44" t="s">
        <v>2448</v>
      </c>
      <c r="I1478" s="13"/>
      <c r="J1478" s="14"/>
      <c r="K1478" s="14"/>
    </row>
    <row r="1479" spans="2:11" ht="23.25" thickBot="1" x14ac:dyDescent="0.25">
      <c r="B1479" s="36">
        <v>1467</v>
      </c>
      <c r="C1479" s="42">
        <v>10</v>
      </c>
      <c r="D1479" s="43">
        <v>0</v>
      </c>
      <c r="E1479" s="43">
        <v>2626</v>
      </c>
      <c r="F1479" s="43">
        <v>0</v>
      </c>
      <c r="G1479" s="44" t="s">
        <v>2449</v>
      </c>
      <c r="H1479" s="44" t="s">
        <v>1741</v>
      </c>
      <c r="I1479" s="13"/>
      <c r="J1479" s="14"/>
      <c r="K1479" s="14"/>
    </row>
    <row r="1480" spans="2:11" ht="23.25" thickBot="1" x14ac:dyDescent="0.25">
      <c r="B1480" s="36">
        <v>1468</v>
      </c>
      <c r="C1480" s="42">
        <v>10</v>
      </c>
      <c r="D1480" s="43">
        <v>0</v>
      </c>
      <c r="E1480" s="43">
        <v>2627</v>
      </c>
      <c r="F1480" s="43">
        <v>0</v>
      </c>
      <c r="G1480" s="44" t="s">
        <v>2450</v>
      </c>
      <c r="H1480" s="44" t="s">
        <v>2451</v>
      </c>
      <c r="I1480" s="13"/>
      <c r="J1480" s="14"/>
      <c r="K1480" s="14"/>
    </row>
    <row r="1481" spans="2:11" ht="34.5" thickBot="1" x14ac:dyDescent="0.25">
      <c r="B1481" s="36">
        <v>1469</v>
      </c>
      <c r="C1481" s="42">
        <v>10</v>
      </c>
      <c r="D1481" s="43">
        <v>0</v>
      </c>
      <c r="E1481" s="43">
        <v>2628</v>
      </c>
      <c r="F1481" s="43">
        <v>0</v>
      </c>
      <c r="G1481" s="44" t="s">
        <v>2452</v>
      </c>
      <c r="H1481" s="44" t="s">
        <v>179</v>
      </c>
      <c r="I1481" s="13"/>
      <c r="J1481" s="14"/>
      <c r="K1481" s="14"/>
    </row>
    <row r="1482" spans="2:11" ht="23.25" thickBot="1" x14ac:dyDescent="0.25">
      <c r="B1482" s="36">
        <v>1470</v>
      </c>
      <c r="C1482" s="42">
        <v>10</v>
      </c>
      <c r="D1482" s="43">
        <v>0</v>
      </c>
      <c r="E1482" s="43">
        <v>4305</v>
      </c>
      <c r="F1482" s="43">
        <v>0</v>
      </c>
      <c r="G1482" s="44" t="s">
        <v>2453</v>
      </c>
      <c r="H1482" s="44" t="s">
        <v>34</v>
      </c>
      <c r="I1482" s="13"/>
      <c r="J1482" s="14"/>
      <c r="K1482" s="14"/>
    </row>
    <row r="1483" spans="2:11" ht="23.25" thickBot="1" x14ac:dyDescent="0.25">
      <c r="B1483" s="36">
        <v>1471</v>
      </c>
      <c r="C1483" s="42">
        <v>10</v>
      </c>
      <c r="D1483" s="43">
        <v>0</v>
      </c>
      <c r="E1483" s="43">
        <v>4305</v>
      </c>
      <c r="F1483" s="43">
        <v>1</v>
      </c>
      <c r="G1483" s="44" t="s">
        <v>2454</v>
      </c>
      <c r="H1483" s="44" t="s">
        <v>266</v>
      </c>
      <c r="I1483" s="13"/>
      <c r="J1483" s="14"/>
      <c r="K1483" s="14"/>
    </row>
    <row r="1484" spans="2:11" ht="45.75" thickBot="1" x14ac:dyDescent="0.25">
      <c r="B1484" s="36">
        <v>1472</v>
      </c>
      <c r="C1484" s="42">
        <v>40</v>
      </c>
      <c r="D1484" s="43">
        <v>0</v>
      </c>
      <c r="E1484" s="43">
        <v>4033</v>
      </c>
      <c r="F1484" s="43">
        <v>1</v>
      </c>
      <c r="G1484" s="44" t="s">
        <v>2455</v>
      </c>
      <c r="H1484" s="44" t="s">
        <v>739</v>
      </c>
      <c r="I1484" s="13"/>
      <c r="J1484" s="14"/>
      <c r="K1484" s="14"/>
    </row>
    <row r="1485" spans="2:11" ht="45.75" thickBot="1" x14ac:dyDescent="0.25">
      <c r="B1485" s="36">
        <v>1473</v>
      </c>
      <c r="C1485" s="42">
        <v>40</v>
      </c>
      <c r="D1485" s="43">
        <v>0</v>
      </c>
      <c r="E1485" s="43">
        <v>4033</v>
      </c>
      <c r="F1485" s="43">
        <v>0</v>
      </c>
      <c r="G1485" s="44" t="s">
        <v>2456</v>
      </c>
      <c r="H1485" s="44" t="s">
        <v>34</v>
      </c>
      <c r="I1485" s="13"/>
      <c r="J1485" s="14"/>
      <c r="K1485" s="14"/>
    </row>
    <row r="1486" spans="2:11" ht="45.75" thickBot="1" x14ac:dyDescent="0.25">
      <c r="B1486" s="36">
        <v>1474</v>
      </c>
      <c r="C1486" s="42">
        <v>40</v>
      </c>
      <c r="D1486" s="43">
        <v>0</v>
      </c>
      <c r="E1486" s="43">
        <v>4032</v>
      </c>
      <c r="F1486" s="43">
        <v>1</v>
      </c>
      <c r="G1486" s="44" t="s">
        <v>2457</v>
      </c>
      <c r="H1486" s="44" t="s">
        <v>739</v>
      </c>
      <c r="I1486" s="13"/>
      <c r="J1486" s="14"/>
      <c r="K1486" s="14"/>
    </row>
    <row r="1487" spans="2:11" ht="45.75" thickBot="1" x14ac:dyDescent="0.25">
      <c r="B1487" s="36">
        <v>1475</v>
      </c>
      <c r="C1487" s="42">
        <v>40</v>
      </c>
      <c r="D1487" s="43">
        <v>0</v>
      </c>
      <c r="E1487" s="43">
        <v>4032</v>
      </c>
      <c r="F1487" s="43">
        <v>0</v>
      </c>
      <c r="G1487" s="44" t="s">
        <v>2458</v>
      </c>
      <c r="H1487" s="44" t="s">
        <v>34</v>
      </c>
      <c r="I1487" s="13"/>
      <c r="J1487" s="14"/>
      <c r="K1487" s="14"/>
    </row>
    <row r="1488" spans="2:11" ht="34.5" thickBot="1" x14ac:dyDescent="0.25">
      <c r="B1488" s="36">
        <v>1476</v>
      </c>
      <c r="C1488" s="42">
        <v>10</v>
      </c>
      <c r="D1488" s="43">
        <v>0</v>
      </c>
      <c r="E1488" s="43">
        <v>804</v>
      </c>
      <c r="F1488" s="43">
        <v>0</v>
      </c>
      <c r="G1488" s="44" t="s">
        <v>2459</v>
      </c>
      <c r="H1488" s="44" t="s">
        <v>2460</v>
      </c>
      <c r="I1488" s="13"/>
      <c r="J1488" s="14"/>
      <c r="K1488" s="14"/>
    </row>
    <row r="1489" spans="2:11" ht="23.25" thickBot="1" x14ac:dyDescent="0.25">
      <c r="B1489" s="36">
        <v>1477</v>
      </c>
      <c r="C1489" s="42" t="s">
        <v>134</v>
      </c>
      <c r="D1489" s="43"/>
      <c r="E1489" s="43"/>
      <c r="F1489" s="43"/>
      <c r="G1489" s="44" t="s">
        <v>2461</v>
      </c>
      <c r="H1489" s="44" t="s">
        <v>795</v>
      </c>
      <c r="I1489" s="13"/>
      <c r="J1489" s="14"/>
      <c r="K1489" s="14"/>
    </row>
    <row r="1490" spans="2:11" ht="23.25" thickBot="1" x14ac:dyDescent="0.25">
      <c r="B1490" s="36">
        <v>1478</v>
      </c>
      <c r="C1490" s="42" t="s">
        <v>134</v>
      </c>
      <c r="D1490" s="43"/>
      <c r="E1490" s="43"/>
      <c r="F1490" s="43"/>
      <c r="G1490" s="44" t="s">
        <v>2462</v>
      </c>
      <c r="H1490" s="44" t="s">
        <v>795</v>
      </c>
      <c r="I1490" s="13"/>
      <c r="J1490" s="14"/>
      <c r="K1490" s="14"/>
    </row>
    <row r="1491" spans="2:11" ht="34.5" thickBot="1" x14ac:dyDescent="0.25">
      <c r="B1491" s="36">
        <v>1479</v>
      </c>
      <c r="C1491" s="42">
        <v>10</v>
      </c>
      <c r="D1491" s="43">
        <v>0</v>
      </c>
      <c r="E1491" s="43">
        <v>2198</v>
      </c>
      <c r="F1491" s="43">
        <v>0</v>
      </c>
      <c r="G1491" s="44" t="s">
        <v>2463</v>
      </c>
      <c r="H1491" s="44" t="s">
        <v>2464</v>
      </c>
      <c r="I1491" s="13"/>
      <c r="J1491" s="14"/>
      <c r="K1491" s="14"/>
    </row>
    <row r="1492" spans="2:11" ht="34.5" thickBot="1" x14ac:dyDescent="0.25">
      <c r="B1492" s="36">
        <v>1480</v>
      </c>
      <c r="C1492" s="42">
        <v>10</v>
      </c>
      <c r="D1492" s="43">
        <v>0</v>
      </c>
      <c r="E1492" s="43">
        <v>2199</v>
      </c>
      <c r="F1492" s="43">
        <v>0</v>
      </c>
      <c r="G1492" s="44" t="s">
        <v>2465</v>
      </c>
      <c r="H1492" s="44" t="s">
        <v>2466</v>
      </c>
      <c r="I1492" s="13"/>
      <c r="J1492" s="14"/>
      <c r="K1492" s="14"/>
    </row>
    <row r="1493" spans="2:11" ht="34.5" thickBot="1" x14ac:dyDescent="0.25">
      <c r="B1493" s="36">
        <v>1481</v>
      </c>
      <c r="C1493" s="42">
        <v>10</v>
      </c>
      <c r="D1493" s="43">
        <v>0</v>
      </c>
      <c r="E1493" s="43">
        <v>2137</v>
      </c>
      <c r="F1493" s="43">
        <v>0</v>
      </c>
      <c r="G1493" s="44" t="s">
        <v>2467</v>
      </c>
      <c r="H1493" s="44" t="s">
        <v>2156</v>
      </c>
      <c r="I1493" s="13"/>
      <c r="J1493" s="14"/>
      <c r="K1493" s="14"/>
    </row>
    <row r="1494" spans="2:11" ht="34.5" thickBot="1" x14ac:dyDescent="0.25">
      <c r="B1494" s="36">
        <v>1482</v>
      </c>
      <c r="C1494" s="42">
        <v>10</v>
      </c>
      <c r="D1494" s="43">
        <v>0</v>
      </c>
      <c r="E1494" s="43">
        <v>1542</v>
      </c>
      <c r="F1494" s="43">
        <v>0</v>
      </c>
      <c r="G1494" s="44" t="s">
        <v>2468</v>
      </c>
      <c r="H1494" s="44" t="s">
        <v>378</v>
      </c>
      <c r="I1494" s="13"/>
      <c r="J1494" s="14"/>
      <c r="K1494" s="14"/>
    </row>
    <row r="1495" spans="2:11" ht="68.25" thickBot="1" x14ac:dyDescent="0.25">
      <c r="B1495" s="36">
        <v>1483</v>
      </c>
      <c r="C1495" s="42">
        <v>10</v>
      </c>
      <c r="D1495" s="43">
        <v>0</v>
      </c>
      <c r="E1495" s="43">
        <v>5435</v>
      </c>
      <c r="F1495" s="43">
        <v>0</v>
      </c>
      <c r="G1495" s="44" t="s">
        <v>2469</v>
      </c>
      <c r="H1495" s="44" t="s">
        <v>2470</v>
      </c>
      <c r="I1495" s="13"/>
      <c r="J1495" s="14"/>
      <c r="K1495" s="14"/>
    </row>
    <row r="1496" spans="2:11" ht="68.25" thickBot="1" x14ac:dyDescent="0.25">
      <c r="B1496" s="36">
        <v>1484</v>
      </c>
      <c r="C1496" s="42">
        <v>10</v>
      </c>
      <c r="D1496" s="43">
        <v>0</v>
      </c>
      <c r="E1496" s="43">
        <v>4190</v>
      </c>
      <c r="F1496" s="43">
        <v>0</v>
      </c>
      <c r="G1496" s="44" t="s">
        <v>2471</v>
      </c>
      <c r="H1496" s="44" t="s">
        <v>138</v>
      </c>
      <c r="I1496" s="13"/>
      <c r="J1496" s="14"/>
      <c r="K1496" s="14"/>
    </row>
    <row r="1497" spans="2:11" ht="23.25" thickBot="1" x14ac:dyDescent="0.25">
      <c r="B1497" s="36">
        <v>1485</v>
      </c>
      <c r="C1497" s="42">
        <v>10</v>
      </c>
      <c r="D1497" s="43">
        <v>0</v>
      </c>
      <c r="E1497" s="43">
        <v>6143</v>
      </c>
      <c r="F1497" s="43">
        <v>0</v>
      </c>
      <c r="G1497" s="44" t="s">
        <v>2472</v>
      </c>
      <c r="H1497" s="44" t="s">
        <v>1953</v>
      </c>
      <c r="I1497" s="13"/>
      <c r="J1497" s="14"/>
      <c r="K1497" s="14"/>
    </row>
    <row r="1498" spans="2:11" ht="23.25" thickBot="1" x14ac:dyDescent="0.25">
      <c r="B1498" s="36">
        <v>1486</v>
      </c>
      <c r="C1498" s="42">
        <v>10</v>
      </c>
      <c r="D1498" s="43">
        <v>0</v>
      </c>
      <c r="E1498" s="43">
        <v>6144</v>
      </c>
      <c r="F1498" s="43">
        <v>0</v>
      </c>
      <c r="G1498" s="44" t="s">
        <v>2473</v>
      </c>
      <c r="H1498" s="44" t="s">
        <v>1953</v>
      </c>
      <c r="I1498" s="13"/>
      <c r="J1498" s="14"/>
      <c r="K1498" s="14"/>
    </row>
    <row r="1499" spans="2:11" ht="23.25" thickBot="1" x14ac:dyDescent="0.25">
      <c r="B1499" s="36">
        <v>1487</v>
      </c>
      <c r="C1499" s="42">
        <v>10</v>
      </c>
      <c r="D1499" s="43">
        <v>0</v>
      </c>
      <c r="E1499" s="43">
        <v>6142</v>
      </c>
      <c r="F1499" s="43">
        <v>0</v>
      </c>
      <c r="G1499" s="44" t="s">
        <v>2474</v>
      </c>
      <c r="H1499" s="44" t="s">
        <v>1953</v>
      </c>
      <c r="I1499" s="13"/>
      <c r="J1499" s="14"/>
      <c r="K1499" s="14"/>
    </row>
    <row r="1500" spans="2:11" ht="45.75" thickBot="1" x14ac:dyDescent="0.25">
      <c r="B1500" s="36">
        <v>1488</v>
      </c>
      <c r="C1500" s="42">
        <v>40</v>
      </c>
      <c r="D1500" s="43">
        <v>0</v>
      </c>
      <c r="E1500" s="43">
        <v>5711</v>
      </c>
      <c r="F1500" s="43">
        <v>0</v>
      </c>
      <c r="G1500" s="44" t="s">
        <v>2475</v>
      </c>
      <c r="H1500" s="44" t="s">
        <v>2476</v>
      </c>
      <c r="I1500" s="13"/>
      <c r="J1500" s="14"/>
      <c r="K1500" s="14"/>
    </row>
    <row r="1501" spans="2:11" ht="45.75" thickBot="1" x14ac:dyDescent="0.25">
      <c r="B1501" s="36">
        <v>1489</v>
      </c>
      <c r="C1501" s="42">
        <v>40</v>
      </c>
      <c r="D1501" s="43">
        <v>0</v>
      </c>
      <c r="E1501" s="43">
        <v>5710</v>
      </c>
      <c r="F1501" s="43">
        <v>0</v>
      </c>
      <c r="G1501" s="44" t="s">
        <v>2477</v>
      </c>
      <c r="H1501" s="44" t="s">
        <v>2478</v>
      </c>
      <c r="I1501" s="13"/>
      <c r="J1501" s="14"/>
      <c r="K1501" s="14"/>
    </row>
    <row r="1502" spans="2:11" ht="45.75" thickBot="1" x14ac:dyDescent="0.25">
      <c r="B1502" s="36">
        <v>1490</v>
      </c>
      <c r="C1502" s="42">
        <v>40</v>
      </c>
      <c r="D1502" s="43">
        <v>0</v>
      </c>
      <c r="E1502" s="43">
        <v>5713</v>
      </c>
      <c r="F1502" s="43">
        <v>0</v>
      </c>
      <c r="G1502" s="44" t="s">
        <v>2479</v>
      </c>
      <c r="H1502" s="44" t="s">
        <v>2480</v>
      </c>
      <c r="I1502" s="13"/>
      <c r="J1502" s="14"/>
      <c r="K1502" s="14"/>
    </row>
    <row r="1503" spans="2:11" ht="45.75" thickBot="1" x14ac:dyDescent="0.25">
      <c r="B1503" s="36">
        <v>1491</v>
      </c>
      <c r="C1503" s="42">
        <v>40</v>
      </c>
      <c r="D1503" s="43">
        <v>0</v>
      </c>
      <c r="E1503" s="43">
        <v>5712</v>
      </c>
      <c r="F1503" s="43">
        <v>0</v>
      </c>
      <c r="G1503" s="44" t="s">
        <v>2481</v>
      </c>
      <c r="H1503" s="44" t="s">
        <v>2482</v>
      </c>
      <c r="I1503" s="13"/>
      <c r="J1503" s="14"/>
      <c r="K1503" s="14"/>
    </row>
    <row r="1504" spans="2:11" ht="34.5" thickBot="1" x14ac:dyDescent="0.25">
      <c r="B1504" s="36">
        <v>1492</v>
      </c>
      <c r="C1504" s="42">
        <v>10</v>
      </c>
      <c r="D1504" s="43">
        <v>0</v>
      </c>
      <c r="E1504" s="43">
        <v>4321</v>
      </c>
      <c r="F1504" s="43">
        <v>1</v>
      </c>
      <c r="G1504" s="44" t="s">
        <v>2483</v>
      </c>
      <c r="H1504" s="44" t="s">
        <v>2484</v>
      </c>
      <c r="I1504" s="13"/>
      <c r="J1504" s="14"/>
      <c r="K1504" s="14"/>
    </row>
    <row r="1505" spans="2:11" ht="34.5" thickBot="1" x14ac:dyDescent="0.25">
      <c r="B1505" s="36">
        <v>1493</v>
      </c>
      <c r="C1505" s="42">
        <v>10</v>
      </c>
      <c r="D1505" s="43">
        <v>0</v>
      </c>
      <c r="E1505" s="43">
        <v>4321</v>
      </c>
      <c r="F1505" s="43">
        <v>0</v>
      </c>
      <c r="G1505" s="44" t="s">
        <v>2485</v>
      </c>
      <c r="H1505" s="44" t="s">
        <v>2486</v>
      </c>
      <c r="I1505" s="13"/>
      <c r="J1505" s="14"/>
      <c r="K1505" s="14"/>
    </row>
    <row r="1506" spans="2:11" ht="34.5" thickBot="1" x14ac:dyDescent="0.25">
      <c r="B1506" s="36">
        <v>1494</v>
      </c>
      <c r="C1506" s="42">
        <v>10</v>
      </c>
      <c r="D1506" s="43">
        <v>0</v>
      </c>
      <c r="E1506" s="43">
        <v>4320</v>
      </c>
      <c r="F1506" s="43">
        <v>0</v>
      </c>
      <c r="G1506" s="44" t="s">
        <v>2487</v>
      </c>
      <c r="H1506" s="44" t="s">
        <v>2486</v>
      </c>
      <c r="I1506" s="13"/>
      <c r="J1506" s="14"/>
      <c r="K1506" s="14"/>
    </row>
    <row r="1507" spans="2:11" ht="34.5" thickBot="1" x14ac:dyDescent="0.25">
      <c r="B1507" s="36">
        <v>1495</v>
      </c>
      <c r="C1507" s="42">
        <v>10</v>
      </c>
      <c r="D1507" s="43">
        <v>0</v>
      </c>
      <c r="E1507" s="43">
        <v>4320</v>
      </c>
      <c r="F1507" s="43">
        <v>1</v>
      </c>
      <c r="G1507" s="44" t="s">
        <v>2488</v>
      </c>
      <c r="H1507" s="44" t="s">
        <v>2489</v>
      </c>
      <c r="I1507" s="13"/>
      <c r="J1507" s="14"/>
      <c r="K1507" s="14"/>
    </row>
    <row r="1508" spans="2:11" ht="34.5" thickBot="1" x14ac:dyDescent="0.25">
      <c r="B1508" s="36">
        <v>1496</v>
      </c>
      <c r="C1508" s="42">
        <v>10</v>
      </c>
      <c r="D1508" s="43">
        <v>0</v>
      </c>
      <c r="E1508" s="43">
        <v>4437</v>
      </c>
      <c r="F1508" s="43">
        <v>0</v>
      </c>
      <c r="G1508" s="44" t="s">
        <v>2490</v>
      </c>
      <c r="H1508" s="44" t="s">
        <v>831</v>
      </c>
      <c r="I1508" s="13"/>
      <c r="J1508" s="14"/>
      <c r="K1508" s="14"/>
    </row>
    <row r="1509" spans="2:11" ht="57" thickBot="1" x14ac:dyDescent="0.25">
      <c r="B1509" s="36">
        <v>1497</v>
      </c>
      <c r="C1509" s="42">
        <v>10</v>
      </c>
      <c r="D1509" s="43">
        <v>0</v>
      </c>
      <c r="E1509" s="43">
        <v>4188</v>
      </c>
      <c r="F1509" s="43">
        <v>0</v>
      </c>
      <c r="G1509" s="44" t="s">
        <v>2491</v>
      </c>
      <c r="H1509" s="44" t="s">
        <v>2492</v>
      </c>
      <c r="I1509" s="13"/>
      <c r="J1509" s="14"/>
      <c r="K1509" s="14"/>
    </row>
    <row r="1510" spans="2:11" ht="57" thickBot="1" x14ac:dyDescent="0.25">
      <c r="B1510" s="36">
        <v>1498</v>
      </c>
      <c r="C1510" s="42">
        <v>10</v>
      </c>
      <c r="D1510" s="43">
        <v>0</v>
      </c>
      <c r="E1510" s="43">
        <v>4188</v>
      </c>
      <c r="F1510" s="43">
        <v>1</v>
      </c>
      <c r="G1510" s="44" t="s">
        <v>2493</v>
      </c>
      <c r="H1510" s="44" t="s">
        <v>2494</v>
      </c>
      <c r="I1510" s="13"/>
      <c r="J1510" s="14"/>
      <c r="K1510" s="14"/>
    </row>
    <row r="1511" spans="2:11" ht="34.5" thickBot="1" x14ac:dyDescent="0.25">
      <c r="B1511" s="36">
        <v>1499</v>
      </c>
      <c r="C1511" s="42">
        <v>10</v>
      </c>
      <c r="D1511" s="43">
        <v>0</v>
      </c>
      <c r="E1511" s="43">
        <v>5653</v>
      </c>
      <c r="F1511" s="43">
        <v>0</v>
      </c>
      <c r="G1511" s="44" t="s">
        <v>2495</v>
      </c>
      <c r="H1511" s="44" t="s">
        <v>2496</v>
      </c>
      <c r="I1511" s="13"/>
      <c r="J1511" s="14"/>
      <c r="K1511" s="14"/>
    </row>
    <row r="1512" spans="2:11" ht="34.5" thickBot="1" x14ac:dyDescent="0.25">
      <c r="B1512" s="36">
        <v>1500</v>
      </c>
      <c r="C1512" s="42">
        <v>10</v>
      </c>
      <c r="D1512" s="43">
        <v>0</v>
      </c>
      <c r="E1512" s="43">
        <v>5186</v>
      </c>
      <c r="F1512" s="43">
        <v>0</v>
      </c>
      <c r="G1512" s="44" t="s">
        <v>2497</v>
      </c>
      <c r="H1512" s="44" t="s">
        <v>2424</v>
      </c>
      <c r="I1512" s="13"/>
      <c r="J1512" s="14"/>
      <c r="K1512" s="14"/>
    </row>
    <row r="1513" spans="2:11" ht="34.5" thickBot="1" x14ac:dyDescent="0.25">
      <c r="B1513" s="36">
        <v>1501</v>
      </c>
      <c r="C1513" s="42">
        <v>10</v>
      </c>
      <c r="D1513" s="43">
        <v>0</v>
      </c>
      <c r="E1513" s="43">
        <v>5186</v>
      </c>
      <c r="F1513" s="43">
        <v>0</v>
      </c>
      <c r="G1513" s="44" t="s">
        <v>2498</v>
      </c>
      <c r="H1513" s="44" t="s">
        <v>2499</v>
      </c>
      <c r="I1513" s="13"/>
      <c r="J1513" s="14"/>
      <c r="K1513" s="14"/>
    </row>
    <row r="1514" spans="2:11" ht="34.5" thickBot="1" x14ac:dyDescent="0.25">
      <c r="B1514" s="36">
        <v>1502</v>
      </c>
      <c r="C1514" s="42">
        <v>10</v>
      </c>
      <c r="D1514" s="43">
        <v>0</v>
      </c>
      <c r="E1514" s="43">
        <v>5186</v>
      </c>
      <c r="F1514" s="43">
        <v>0</v>
      </c>
      <c r="G1514" s="44" t="s">
        <v>2500</v>
      </c>
      <c r="H1514" s="44" t="s">
        <v>2501</v>
      </c>
      <c r="I1514" s="13"/>
      <c r="J1514" s="14"/>
      <c r="K1514" s="14"/>
    </row>
    <row r="1515" spans="2:11" ht="45.75" thickBot="1" x14ac:dyDescent="0.25">
      <c r="B1515" s="36">
        <v>1503</v>
      </c>
      <c r="C1515" s="42">
        <v>10</v>
      </c>
      <c r="D1515" s="43">
        <v>0</v>
      </c>
      <c r="E1515" s="43">
        <v>5187</v>
      </c>
      <c r="F1515" s="43">
        <v>0</v>
      </c>
      <c r="G1515" s="44" t="s">
        <v>2502</v>
      </c>
      <c r="H1515" s="44" t="s">
        <v>2503</v>
      </c>
      <c r="I1515" s="13"/>
      <c r="J1515" s="14"/>
      <c r="K1515" s="14"/>
    </row>
    <row r="1516" spans="2:11" ht="23.25" thickBot="1" x14ac:dyDescent="0.25">
      <c r="B1516" s="36">
        <v>1504</v>
      </c>
      <c r="C1516" s="42">
        <v>10</v>
      </c>
      <c r="D1516" s="43">
        <v>0</v>
      </c>
      <c r="E1516" s="43">
        <v>514</v>
      </c>
      <c r="F1516" s="43">
        <v>2</v>
      </c>
      <c r="G1516" s="44" t="s">
        <v>2504</v>
      </c>
      <c r="H1516" s="44" t="s">
        <v>2505</v>
      </c>
      <c r="I1516" s="13"/>
      <c r="J1516" s="14"/>
      <c r="K1516" s="14"/>
    </row>
    <row r="1517" spans="2:11" ht="23.25" thickBot="1" x14ac:dyDescent="0.25">
      <c r="B1517" s="36">
        <v>1505</v>
      </c>
      <c r="C1517" s="42">
        <v>10</v>
      </c>
      <c r="D1517" s="43">
        <v>0</v>
      </c>
      <c r="E1517" s="43">
        <v>105</v>
      </c>
      <c r="F1517" s="43">
        <v>0</v>
      </c>
      <c r="G1517" s="44" t="s">
        <v>2506</v>
      </c>
      <c r="H1517" s="44" t="s">
        <v>2507</v>
      </c>
      <c r="I1517" s="13"/>
      <c r="J1517" s="14"/>
      <c r="K1517" s="14"/>
    </row>
    <row r="1518" spans="2:11" ht="23.25" thickBot="1" x14ac:dyDescent="0.25">
      <c r="B1518" s="36">
        <v>1506</v>
      </c>
      <c r="C1518" s="42">
        <v>10</v>
      </c>
      <c r="D1518" s="43">
        <v>0</v>
      </c>
      <c r="E1518" s="43">
        <v>104</v>
      </c>
      <c r="F1518" s="43">
        <v>0</v>
      </c>
      <c r="G1518" s="44" t="s">
        <v>2508</v>
      </c>
      <c r="H1518" s="44" t="s">
        <v>697</v>
      </c>
      <c r="I1518" s="13"/>
      <c r="J1518" s="14"/>
      <c r="K1518" s="14"/>
    </row>
    <row r="1519" spans="2:11" ht="34.5" thickBot="1" x14ac:dyDescent="0.25">
      <c r="B1519" s="36">
        <v>1507</v>
      </c>
      <c r="C1519" s="42">
        <v>10</v>
      </c>
      <c r="D1519" s="43">
        <v>0</v>
      </c>
      <c r="E1519" s="43">
        <v>5721</v>
      </c>
      <c r="F1519" s="43">
        <v>1</v>
      </c>
      <c r="G1519" s="44" t="s">
        <v>2509</v>
      </c>
      <c r="H1519" s="44" t="s">
        <v>2510</v>
      </c>
      <c r="I1519" s="13"/>
      <c r="J1519" s="14"/>
      <c r="K1519" s="14"/>
    </row>
    <row r="1520" spans="2:11" ht="34.5" thickBot="1" x14ac:dyDescent="0.25">
      <c r="B1520" s="36">
        <v>1508</v>
      </c>
      <c r="C1520" s="42">
        <v>10</v>
      </c>
      <c r="D1520" s="43">
        <v>0</v>
      </c>
      <c r="E1520" s="43">
        <v>5721</v>
      </c>
      <c r="F1520" s="43">
        <v>0</v>
      </c>
      <c r="G1520" s="44" t="s">
        <v>2511</v>
      </c>
      <c r="H1520" s="44" t="s">
        <v>1783</v>
      </c>
      <c r="I1520" s="13"/>
      <c r="J1520" s="14"/>
      <c r="K1520" s="14"/>
    </row>
    <row r="1521" spans="2:11" ht="34.5" thickBot="1" x14ac:dyDescent="0.25">
      <c r="B1521" s="36">
        <v>1509</v>
      </c>
      <c r="C1521" s="42">
        <v>10</v>
      </c>
      <c r="D1521" s="43">
        <v>0</v>
      </c>
      <c r="E1521" s="43">
        <v>5720</v>
      </c>
      <c r="F1521" s="43">
        <v>1</v>
      </c>
      <c r="G1521" s="44" t="s">
        <v>2512</v>
      </c>
      <c r="H1521" s="44" t="s">
        <v>2513</v>
      </c>
      <c r="I1521" s="13"/>
      <c r="J1521" s="14"/>
      <c r="K1521" s="14"/>
    </row>
    <row r="1522" spans="2:11" ht="34.5" thickBot="1" x14ac:dyDescent="0.25">
      <c r="B1522" s="36">
        <v>1510</v>
      </c>
      <c r="C1522" s="42">
        <v>10</v>
      </c>
      <c r="D1522" s="43">
        <v>0</v>
      </c>
      <c r="E1522" s="43">
        <v>5720</v>
      </c>
      <c r="F1522" s="43">
        <v>0</v>
      </c>
      <c r="G1522" s="44" t="s">
        <v>2514</v>
      </c>
      <c r="H1522" s="44" t="s">
        <v>2515</v>
      </c>
      <c r="I1522" s="13"/>
      <c r="J1522" s="14"/>
      <c r="K1522" s="14"/>
    </row>
    <row r="1523" spans="2:11" ht="34.5" thickBot="1" x14ac:dyDescent="0.25">
      <c r="B1523" s="36">
        <v>1511</v>
      </c>
      <c r="C1523" s="42">
        <v>10</v>
      </c>
      <c r="D1523" s="43">
        <v>0</v>
      </c>
      <c r="E1523" s="43">
        <v>5720</v>
      </c>
      <c r="F1523" s="43">
        <v>2</v>
      </c>
      <c r="G1523" s="44" t="s">
        <v>2516</v>
      </c>
      <c r="H1523" s="44" t="s">
        <v>2517</v>
      </c>
      <c r="I1523" s="13"/>
      <c r="J1523" s="14"/>
      <c r="K1523" s="14"/>
    </row>
    <row r="1524" spans="2:11" ht="57" thickBot="1" x14ac:dyDescent="0.25">
      <c r="B1524" s="36">
        <v>1512</v>
      </c>
      <c r="C1524" s="42">
        <v>10</v>
      </c>
      <c r="D1524" s="43">
        <v>0</v>
      </c>
      <c r="E1524" s="43">
        <v>106</v>
      </c>
      <c r="F1524" s="43">
        <v>0</v>
      </c>
      <c r="G1524" s="44" t="s">
        <v>2518</v>
      </c>
      <c r="H1524" s="44" t="s">
        <v>2519</v>
      </c>
      <c r="I1524" s="13"/>
      <c r="J1524" s="14"/>
      <c r="K1524" s="14"/>
    </row>
    <row r="1525" spans="2:11" ht="23.25" thickBot="1" x14ac:dyDescent="0.25">
      <c r="B1525" s="36">
        <v>1513</v>
      </c>
      <c r="C1525" s="42">
        <v>10</v>
      </c>
      <c r="D1525" s="43">
        <v>0</v>
      </c>
      <c r="E1525" s="43">
        <v>5481</v>
      </c>
      <c r="F1525" s="43">
        <v>0</v>
      </c>
      <c r="G1525" s="44" t="s">
        <v>2520</v>
      </c>
      <c r="H1525" s="44" t="s">
        <v>362</v>
      </c>
      <c r="I1525" s="13"/>
      <c r="J1525" s="14"/>
      <c r="K1525" s="14"/>
    </row>
    <row r="1526" spans="2:11" ht="23.25" thickBot="1" x14ac:dyDescent="0.25">
      <c r="B1526" s="36">
        <v>1514</v>
      </c>
      <c r="C1526" s="42">
        <v>10</v>
      </c>
      <c r="D1526" s="43">
        <v>0</v>
      </c>
      <c r="E1526" s="43">
        <v>5654</v>
      </c>
      <c r="F1526" s="43">
        <v>0</v>
      </c>
      <c r="G1526" s="44" t="s">
        <v>2521</v>
      </c>
      <c r="H1526" s="44" t="s">
        <v>2522</v>
      </c>
      <c r="I1526" s="13"/>
      <c r="J1526" s="14"/>
      <c r="K1526" s="14"/>
    </row>
    <row r="1527" spans="2:11" ht="23.25" thickBot="1" x14ac:dyDescent="0.25">
      <c r="B1527" s="36">
        <v>1515</v>
      </c>
      <c r="C1527" s="42">
        <v>10</v>
      </c>
      <c r="D1527" s="43">
        <v>0</v>
      </c>
      <c r="E1527" s="43">
        <v>5655</v>
      </c>
      <c r="F1527" s="43">
        <v>0</v>
      </c>
      <c r="G1527" s="44" t="s">
        <v>2523</v>
      </c>
      <c r="H1527" s="44" t="s">
        <v>2524</v>
      </c>
      <c r="I1527" s="13"/>
      <c r="J1527" s="14"/>
      <c r="K1527" s="14"/>
    </row>
    <row r="1528" spans="2:11" ht="34.5" thickBot="1" x14ac:dyDescent="0.25">
      <c r="B1528" s="36">
        <v>1516</v>
      </c>
      <c r="C1528" s="42">
        <v>10</v>
      </c>
      <c r="D1528" s="43">
        <v>0</v>
      </c>
      <c r="E1528" s="43">
        <v>5452</v>
      </c>
      <c r="F1528" s="43">
        <v>0</v>
      </c>
      <c r="G1528" s="44" t="s">
        <v>2525</v>
      </c>
      <c r="H1528" s="44" t="s">
        <v>2526</v>
      </c>
      <c r="I1528" s="13"/>
      <c r="J1528" s="14"/>
      <c r="K1528" s="14"/>
    </row>
    <row r="1529" spans="2:11" ht="34.5" thickBot="1" x14ac:dyDescent="0.25">
      <c r="B1529" s="36">
        <v>1517</v>
      </c>
      <c r="C1529" s="42">
        <v>10</v>
      </c>
      <c r="D1529" s="43">
        <v>0</v>
      </c>
      <c r="E1529" s="43">
        <v>5223</v>
      </c>
      <c r="F1529" s="43">
        <v>0</v>
      </c>
      <c r="G1529" s="44" t="s">
        <v>2527</v>
      </c>
      <c r="H1529" s="44" t="s">
        <v>2528</v>
      </c>
      <c r="I1529" s="13"/>
      <c r="J1529" s="14"/>
      <c r="K1529" s="14"/>
    </row>
    <row r="1530" spans="2:11" ht="57" thickBot="1" x14ac:dyDescent="0.25">
      <c r="B1530" s="36">
        <v>1518</v>
      </c>
      <c r="C1530" s="42">
        <v>10</v>
      </c>
      <c r="D1530" s="43">
        <v>0</v>
      </c>
      <c r="E1530" s="43">
        <v>5222</v>
      </c>
      <c r="F1530" s="43">
        <v>0</v>
      </c>
      <c r="G1530" s="44" t="s">
        <v>2529</v>
      </c>
      <c r="H1530" s="44" t="s">
        <v>2530</v>
      </c>
      <c r="I1530" s="13"/>
      <c r="J1530" s="14"/>
      <c r="K1530" s="14"/>
    </row>
    <row r="1531" spans="2:11" ht="57" thickBot="1" x14ac:dyDescent="0.25">
      <c r="B1531" s="36">
        <v>1519</v>
      </c>
      <c r="C1531" s="42">
        <v>10</v>
      </c>
      <c r="D1531" s="43">
        <v>0</v>
      </c>
      <c r="E1531" s="43">
        <v>5221</v>
      </c>
      <c r="F1531" s="43">
        <v>0</v>
      </c>
      <c r="G1531" s="44" t="s">
        <v>2531</v>
      </c>
      <c r="H1531" s="44" t="s">
        <v>2530</v>
      </c>
      <c r="I1531" s="13"/>
      <c r="J1531" s="14"/>
      <c r="K1531" s="14"/>
    </row>
    <row r="1532" spans="2:11" ht="45.75" thickBot="1" x14ac:dyDescent="0.25">
      <c r="B1532" s="36">
        <v>1520</v>
      </c>
      <c r="C1532" s="42">
        <v>10</v>
      </c>
      <c r="D1532" s="43">
        <v>0</v>
      </c>
      <c r="E1532" s="43">
        <v>5223</v>
      </c>
      <c r="F1532" s="43">
        <v>2</v>
      </c>
      <c r="G1532" s="44" t="s">
        <v>2532</v>
      </c>
      <c r="H1532" s="44" t="s">
        <v>2533</v>
      </c>
      <c r="I1532" s="13"/>
      <c r="J1532" s="14"/>
      <c r="K1532" s="14"/>
    </row>
    <row r="1533" spans="2:11" ht="45.75" thickBot="1" x14ac:dyDescent="0.25">
      <c r="B1533" s="36">
        <v>1521</v>
      </c>
      <c r="C1533" s="42">
        <v>10</v>
      </c>
      <c r="D1533" s="43">
        <v>0</v>
      </c>
      <c r="E1533" s="43">
        <v>5223</v>
      </c>
      <c r="F1533" s="43">
        <v>1</v>
      </c>
      <c r="G1533" s="44" t="s">
        <v>2534</v>
      </c>
      <c r="H1533" s="44" t="s">
        <v>2535</v>
      </c>
      <c r="I1533" s="13"/>
      <c r="J1533" s="14"/>
      <c r="K1533" s="14"/>
    </row>
    <row r="1534" spans="2:11" ht="57" thickBot="1" x14ac:dyDescent="0.25">
      <c r="B1534" s="36">
        <v>1522</v>
      </c>
      <c r="C1534" s="42">
        <v>10</v>
      </c>
      <c r="D1534" s="43">
        <v>0</v>
      </c>
      <c r="E1534" s="43">
        <v>5224</v>
      </c>
      <c r="F1534" s="43">
        <v>0</v>
      </c>
      <c r="G1534" s="44" t="s">
        <v>2536</v>
      </c>
      <c r="H1534" s="44" t="s">
        <v>2530</v>
      </c>
      <c r="I1534" s="13"/>
      <c r="J1534" s="14"/>
      <c r="K1534" s="14"/>
    </row>
    <row r="1535" spans="2:11" ht="45.75" thickBot="1" x14ac:dyDescent="0.25">
      <c r="B1535" s="36">
        <v>1523</v>
      </c>
      <c r="C1535" s="42">
        <v>10</v>
      </c>
      <c r="D1535" s="43">
        <v>0</v>
      </c>
      <c r="E1535" s="43">
        <v>6153</v>
      </c>
      <c r="F1535" s="43">
        <v>0</v>
      </c>
      <c r="G1535" s="44" t="s">
        <v>2537</v>
      </c>
      <c r="H1535" s="44" t="s">
        <v>2538</v>
      </c>
      <c r="I1535" s="13"/>
      <c r="J1535" s="14"/>
      <c r="K1535" s="14"/>
    </row>
    <row r="1536" spans="2:11" ht="34.5" thickBot="1" x14ac:dyDescent="0.25">
      <c r="B1536" s="36">
        <v>1524</v>
      </c>
      <c r="C1536" s="42">
        <v>10</v>
      </c>
      <c r="D1536" s="43">
        <v>0</v>
      </c>
      <c r="E1536" s="43">
        <v>5453</v>
      </c>
      <c r="F1536" s="43">
        <v>0</v>
      </c>
      <c r="G1536" s="44" t="s">
        <v>2539</v>
      </c>
      <c r="H1536" s="44" t="s">
        <v>573</v>
      </c>
      <c r="I1536" s="13"/>
      <c r="J1536" s="14"/>
      <c r="K1536" s="14"/>
    </row>
    <row r="1537" spans="2:11" ht="23.25" thickBot="1" x14ac:dyDescent="0.25">
      <c r="B1537" s="36">
        <v>1525</v>
      </c>
      <c r="C1537" s="42">
        <v>10</v>
      </c>
      <c r="D1537" s="43">
        <v>0</v>
      </c>
      <c r="E1537" s="43">
        <v>2202</v>
      </c>
      <c r="F1537" s="43">
        <v>0</v>
      </c>
      <c r="G1537" s="44" t="s">
        <v>2540</v>
      </c>
      <c r="H1537" s="44" t="s">
        <v>266</v>
      </c>
      <c r="I1537" s="13"/>
      <c r="J1537" s="14"/>
      <c r="K1537" s="14"/>
    </row>
    <row r="1538" spans="2:11" ht="57" thickBot="1" x14ac:dyDescent="0.25">
      <c r="B1538" s="36">
        <v>1526</v>
      </c>
      <c r="C1538" s="42">
        <v>10</v>
      </c>
      <c r="D1538" s="43">
        <v>0</v>
      </c>
      <c r="E1538" s="43">
        <v>9992</v>
      </c>
      <c r="F1538" s="43">
        <v>0</v>
      </c>
      <c r="G1538" s="44" t="s">
        <v>2541</v>
      </c>
      <c r="H1538" s="44" t="s">
        <v>2542</v>
      </c>
      <c r="I1538" s="13"/>
      <c r="J1538" s="14"/>
      <c r="K1538" s="14"/>
    </row>
    <row r="1539" spans="2:11" ht="45.75" thickBot="1" x14ac:dyDescent="0.25">
      <c r="B1539" s="36">
        <v>1527</v>
      </c>
      <c r="C1539" s="42">
        <v>10</v>
      </c>
      <c r="D1539" s="43">
        <v>0</v>
      </c>
      <c r="E1539" s="43">
        <v>9991</v>
      </c>
      <c r="F1539" s="43">
        <v>0</v>
      </c>
      <c r="G1539" s="44" t="s">
        <v>2543</v>
      </c>
      <c r="H1539" s="44" t="s">
        <v>2542</v>
      </c>
      <c r="I1539" s="13"/>
      <c r="J1539" s="14"/>
      <c r="K1539" s="14"/>
    </row>
    <row r="1540" spans="2:11" ht="45.75" thickBot="1" x14ac:dyDescent="0.25">
      <c r="B1540" s="36">
        <v>1528</v>
      </c>
      <c r="C1540" s="42">
        <v>10</v>
      </c>
      <c r="D1540" s="43">
        <v>0</v>
      </c>
      <c r="E1540" s="43">
        <v>1924</v>
      </c>
      <c r="F1540" s="43">
        <v>0</v>
      </c>
      <c r="G1540" s="44" t="s">
        <v>2544</v>
      </c>
      <c r="H1540" s="44" t="s">
        <v>2545</v>
      </c>
      <c r="I1540" s="13"/>
      <c r="J1540" s="14"/>
      <c r="K1540" s="14"/>
    </row>
    <row r="1541" spans="2:11" ht="23.25" thickBot="1" x14ac:dyDescent="0.25">
      <c r="B1541" s="36">
        <v>1529</v>
      </c>
      <c r="C1541" s="42">
        <v>10</v>
      </c>
      <c r="D1541" s="43">
        <v>0</v>
      </c>
      <c r="E1541" s="43">
        <v>3663</v>
      </c>
      <c r="F1541" s="43">
        <v>0</v>
      </c>
      <c r="G1541" s="44" t="s">
        <v>2546</v>
      </c>
      <c r="H1541" s="44" t="s">
        <v>956</v>
      </c>
      <c r="I1541" s="13"/>
      <c r="J1541" s="14"/>
      <c r="K1541" s="14"/>
    </row>
    <row r="1542" spans="2:11" ht="23.25" thickBot="1" x14ac:dyDescent="0.25">
      <c r="B1542" s="36">
        <v>1530</v>
      </c>
      <c r="C1542" s="42">
        <v>10</v>
      </c>
      <c r="D1542" s="43">
        <v>0</v>
      </c>
      <c r="E1542" s="43">
        <v>3663</v>
      </c>
      <c r="F1542" s="43">
        <v>1</v>
      </c>
      <c r="G1542" s="44" t="s">
        <v>2547</v>
      </c>
      <c r="H1542" s="44" t="s">
        <v>297</v>
      </c>
      <c r="I1542" s="13"/>
      <c r="J1542" s="14"/>
      <c r="K1542" s="14"/>
    </row>
    <row r="1543" spans="2:11" ht="34.5" thickBot="1" x14ac:dyDescent="0.25">
      <c r="B1543" s="36">
        <v>1531</v>
      </c>
      <c r="C1543" s="42">
        <v>10</v>
      </c>
      <c r="D1543" s="43">
        <v>0</v>
      </c>
      <c r="E1543" s="43">
        <v>5328</v>
      </c>
      <c r="F1543" s="43">
        <v>0</v>
      </c>
      <c r="G1543" s="44" t="s">
        <v>2548</v>
      </c>
      <c r="H1543" s="44" t="s">
        <v>795</v>
      </c>
      <c r="I1543" s="13"/>
      <c r="J1543" s="14"/>
      <c r="K1543" s="14"/>
    </row>
    <row r="1544" spans="2:11" ht="34.5" thickBot="1" x14ac:dyDescent="0.25">
      <c r="B1544" s="36">
        <v>1532</v>
      </c>
      <c r="C1544" s="42">
        <v>10</v>
      </c>
      <c r="D1544" s="43">
        <v>0</v>
      </c>
      <c r="E1544" s="43">
        <v>9226</v>
      </c>
      <c r="F1544" s="43">
        <v>0</v>
      </c>
      <c r="G1544" s="44" t="s">
        <v>2549</v>
      </c>
      <c r="H1544" s="44" t="s">
        <v>2550</v>
      </c>
      <c r="I1544" s="13"/>
      <c r="J1544" s="14"/>
      <c r="K1544" s="14"/>
    </row>
    <row r="1545" spans="2:11" ht="34.5" thickBot="1" x14ac:dyDescent="0.25">
      <c r="B1545" s="36">
        <v>1533</v>
      </c>
      <c r="C1545" s="42">
        <v>10</v>
      </c>
      <c r="D1545" s="43">
        <v>0</v>
      </c>
      <c r="E1545" s="43">
        <v>4117</v>
      </c>
      <c r="F1545" s="43">
        <v>0</v>
      </c>
      <c r="G1545" s="44" t="s">
        <v>2551</v>
      </c>
      <c r="H1545" s="44" t="s">
        <v>34</v>
      </c>
      <c r="I1545" s="13"/>
      <c r="J1545" s="14"/>
      <c r="K1545" s="14"/>
    </row>
    <row r="1546" spans="2:11" ht="34.5" thickBot="1" x14ac:dyDescent="0.25">
      <c r="B1546" s="36">
        <v>1534</v>
      </c>
      <c r="C1546" s="42">
        <v>10</v>
      </c>
      <c r="D1546" s="43">
        <v>0</v>
      </c>
      <c r="E1546" s="43">
        <v>4122</v>
      </c>
      <c r="F1546" s="43">
        <v>1</v>
      </c>
      <c r="G1546" s="44" t="s">
        <v>2552</v>
      </c>
      <c r="H1546" s="44" t="s">
        <v>2553</v>
      </c>
      <c r="I1546" s="13"/>
      <c r="J1546" s="14"/>
      <c r="K1546" s="14"/>
    </row>
    <row r="1547" spans="2:11" ht="23.25" thickBot="1" x14ac:dyDescent="0.25">
      <c r="B1547" s="36">
        <v>1535</v>
      </c>
      <c r="C1547" s="42">
        <v>40</v>
      </c>
      <c r="D1547" s="43">
        <v>0</v>
      </c>
      <c r="E1547" s="43">
        <v>3247</v>
      </c>
      <c r="F1547" s="43">
        <v>0</v>
      </c>
      <c r="G1547" s="44" t="s">
        <v>2554</v>
      </c>
      <c r="H1547" s="44" t="s">
        <v>2156</v>
      </c>
      <c r="I1547" s="13"/>
      <c r="J1547" s="14"/>
      <c r="K1547" s="14"/>
    </row>
    <row r="1548" spans="2:11" ht="23.25" thickBot="1" x14ac:dyDescent="0.25">
      <c r="B1548" s="36">
        <v>1536</v>
      </c>
      <c r="C1548" s="42">
        <v>10</v>
      </c>
      <c r="D1548" s="43">
        <v>0</v>
      </c>
      <c r="E1548" s="43">
        <v>865</v>
      </c>
      <c r="F1548" s="43">
        <v>0</v>
      </c>
      <c r="G1548" s="44" t="s">
        <v>2555</v>
      </c>
      <c r="H1548" s="44" t="s">
        <v>2556</v>
      </c>
      <c r="I1548" s="13"/>
      <c r="J1548" s="14"/>
      <c r="K1548" s="14"/>
    </row>
    <row r="1549" spans="2:11" ht="34.5" thickBot="1" x14ac:dyDescent="0.25">
      <c r="B1549" s="36">
        <v>1537</v>
      </c>
      <c r="C1549" s="42">
        <v>10</v>
      </c>
      <c r="D1549" s="43">
        <v>0</v>
      </c>
      <c r="E1549" s="43">
        <v>6024</v>
      </c>
      <c r="F1549" s="43">
        <v>0</v>
      </c>
      <c r="G1549" s="44" t="s">
        <v>2557</v>
      </c>
      <c r="H1549" s="44" t="s">
        <v>2558</v>
      </c>
      <c r="I1549" s="13"/>
      <c r="J1549" s="14"/>
      <c r="K1549" s="14"/>
    </row>
    <row r="1550" spans="2:11" ht="34.5" thickBot="1" x14ac:dyDescent="0.25">
      <c r="B1550" s="36">
        <v>1538</v>
      </c>
      <c r="C1550" s="42">
        <v>10</v>
      </c>
      <c r="D1550" s="43">
        <v>0</v>
      </c>
      <c r="E1550" s="43">
        <v>2851</v>
      </c>
      <c r="F1550" s="43">
        <v>0</v>
      </c>
      <c r="G1550" s="44" t="s">
        <v>2559</v>
      </c>
      <c r="H1550" s="44" t="s">
        <v>380</v>
      </c>
      <c r="I1550" s="13"/>
      <c r="J1550" s="14"/>
      <c r="K1550" s="14"/>
    </row>
    <row r="1551" spans="2:11" ht="34.5" thickBot="1" x14ac:dyDescent="0.25">
      <c r="B1551" s="36">
        <v>1539</v>
      </c>
      <c r="C1551" s="42">
        <v>10</v>
      </c>
      <c r="D1551" s="43">
        <v>0</v>
      </c>
      <c r="E1551" s="43">
        <v>2852</v>
      </c>
      <c r="F1551" s="43">
        <v>0</v>
      </c>
      <c r="G1551" s="44" t="s">
        <v>2560</v>
      </c>
      <c r="H1551" s="44" t="s">
        <v>380</v>
      </c>
      <c r="I1551" s="13"/>
      <c r="J1551" s="14"/>
      <c r="K1551" s="14"/>
    </row>
    <row r="1552" spans="2:11" ht="34.5" thickBot="1" x14ac:dyDescent="0.25">
      <c r="B1552" s="36">
        <v>1540</v>
      </c>
      <c r="C1552" s="42">
        <v>10</v>
      </c>
      <c r="D1552" s="43">
        <v>0</v>
      </c>
      <c r="E1552" s="43">
        <v>4131</v>
      </c>
      <c r="F1552" s="43">
        <v>0</v>
      </c>
      <c r="G1552" s="44" t="s">
        <v>2561</v>
      </c>
      <c r="H1552" s="44" t="s">
        <v>1234</v>
      </c>
      <c r="I1552" s="13"/>
      <c r="J1552" s="14"/>
      <c r="K1552" s="14"/>
    </row>
    <row r="1553" spans="2:11" ht="34.5" thickBot="1" x14ac:dyDescent="0.25">
      <c r="B1553" s="36">
        <v>1541</v>
      </c>
      <c r="C1553" s="42">
        <v>10</v>
      </c>
      <c r="D1553" s="43">
        <v>0</v>
      </c>
      <c r="E1553" s="43">
        <v>4131</v>
      </c>
      <c r="F1553" s="43">
        <v>1</v>
      </c>
      <c r="G1553" s="44" t="s">
        <v>2562</v>
      </c>
      <c r="H1553" s="44" t="s">
        <v>705</v>
      </c>
      <c r="I1553" s="13"/>
      <c r="J1553" s="14"/>
      <c r="K1553" s="14"/>
    </row>
    <row r="1554" spans="2:11" ht="23.25" thickBot="1" x14ac:dyDescent="0.25">
      <c r="B1554" s="36">
        <v>1542</v>
      </c>
      <c r="C1554" s="42">
        <v>10</v>
      </c>
      <c r="D1554" s="43">
        <v>0</v>
      </c>
      <c r="E1554" s="43">
        <v>1210</v>
      </c>
      <c r="F1554" s="43">
        <v>1</v>
      </c>
      <c r="G1554" s="44" t="s">
        <v>2563</v>
      </c>
      <c r="H1554" s="44" t="s">
        <v>49</v>
      </c>
      <c r="I1554" s="13"/>
      <c r="J1554" s="14"/>
      <c r="K1554" s="14"/>
    </row>
    <row r="1555" spans="2:11" ht="23.25" thickBot="1" x14ac:dyDescent="0.25">
      <c r="B1555" s="36">
        <v>1543</v>
      </c>
      <c r="C1555" s="42">
        <v>10</v>
      </c>
      <c r="D1555" s="43">
        <v>0</v>
      </c>
      <c r="E1555" s="43">
        <v>4149</v>
      </c>
      <c r="F1555" s="43">
        <v>0</v>
      </c>
      <c r="G1555" s="44" t="s">
        <v>2564</v>
      </c>
      <c r="H1555" s="44" t="s">
        <v>1991</v>
      </c>
      <c r="I1555" s="13"/>
      <c r="J1555" s="14"/>
      <c r="K1555" s="14"/>
    </row>
    <row r="1556" spans="2:11" ht="90.75" thickBot="1" x14ac:dyDescent="0.25">
      <c r="B1556" s="36">
        <v>1544</v>
      </c>
      <c r="C1556" s="42">
        <v>10</v>
      </c>
      <c r="D1556" s="43">
        <v>0</v>
      </c>
      <c r="E1556" s="43">
        <v>4592</v>
      </c>
      <c r="F1556" s="43">
        <v>0</v>
      </c>
      <c r="G1556" s="44" t="s">
        <v>2565</v>
      </c>
      <c r="H1556" s="44" t="s">
        <v>476</v>
      </c>
      <c r="I1556" s="13"/>
      <c r="J1556" s="14"/>
      <c r="K1556" s="14"/>
    </row>
    <row r="1557" spans="2:11" ht="23.25" thickBot="1" x14ac:dyDescent="0.25">
      <c r="B1557" s="36">
        <v>1545</v>
      </c>
      <c r="C1557" s="42">
        <v>10</v>
      </c>
      <c r="D1557" s="43">
        <v>0</v>
      </c>
      <c r="E1557" s="43">
        <v>2138</v>
      </c>
      <c r="F1557" s="43">
        <v>0</v>
      </c>
      <c r="G1557" s="44" t="s">
        <v>2566</v>
      </c>
      <c r="H1557" s="44" t="s">
        <v>2096</v>
      </c>
      <c r="I1557" s="13"/>
      <c r="J1557" s="14"/>
      <c r="K1557" s="14"/>
    </row>
    <row r="1558" spans="2:11" ht="23.25" thickBot="1" x14ac:dyDescent="0.25">
      <c r="B1558" s="36">
        <v>1546</v>
      </c>
      <c r="C1558" s="42">
        <v>10</v>
      </c>
      <c r="D1558" s="43">
        <v>0</v>
      </c>
      <c r="E1558" s="43">
        <v>2413</v>
      </c>
      <c r="F1558" s="43">
        <v>0</v>
      </c>
      <c r="G1558" s="44" t="s">
        <v>2567</v>
      </c>
      <c r="H1558" s="44" t="s">
        <v>266</v>
      </c>
      <c r="I1558" s="13"/>
      <c r="J1558" s="14"/>
      <c r="K1558" s="14"/>
    </row>
    <row r="1559" spans="2:11" ht="34.5" thickBot="1" x14ac:dyDescent="0.25">
      <c r="B1559" s="36">
        <v>1547</v>
      </c>
      <c r="C1559" s="42">
        <v>10</v>
      </c>
      <c r="D1559" s="43">
        <v>0</v>
      </c>
      <c r="E1559" s="43">
        <v>6069</v>
      </c>
      <c r="F1559" s="43">
        <v>0</v>
      </c>
      <c r="G1559" s="44" t="s">
        <v>2568</v>
      </c>
      <c r="H1559" s="44" t="s">
        <v>2569</v>
      </c>
      <c r="I1559" s="13"/>
      <c r="J1559" s="14"/>
      <c r="K1559" s="14"/>
    </row>
    <row r="1560" spans="2:11" ht="23.25" thickBot="1" x14ac:dyDescent="0.25">
      <c r="B1560" s="36">
        <v>1548</v>
      </c>
      <c r="C1560" s="42">
        <v>10</v>
      </c>
      <c r="D1560" s="43">
        <v>0</v>
      </c>
      <c r="E1560" s="43">
        <v>2662</v>
      </c>
      <c r="F1560" s="43">
        <v>0</v>
      </c>
      <c r="G1560" s="44" t="s">
        <v>2570</v>
      </c>
      <c r="H1560" s="44" t="s">
        <v>2571</v>
      </c>
      <c r="I1560" s="13"/>
      <c r="J1560" s="14"/>
      <c r="K1560" s="14"/>
    </row>
    <row r="1561" spans="2:11" ht="23.25" thickBot="1" x14ac:dyDescent="0.25">
      <c r="B1561" s="36">
        <v>1549</v>
      </c>
      <c r="C1561" s="42">
        <v>10</v>
      </c>
      <c r="D1561" s="43">
        <v>0</v>
      </c>
      <c r="E1561" s="43">
        <v>5232</v>
      </c>
      <c r="F1561" s="43">
        <v>0</v>
      </c>
      <c r="G1561" s="44" t="s">
        <v>2572</v>
      </c>
      <c r="H1561" s="44" t="s">
        <v>362</v>
      </c>
      <c r="I1561" s="13"/>
      <c r="J1561" s="14"/>
      <c r="K1561" s="14"/>
    </row>
    <row r="1562" spans="2:11" ht="23.25" thickBot="1" x14ac:dyDescent="0.25">
      <c r="B1562" s="36">
        <v>1550</v>
      </c>
      <c r="C1562" s="42">
        <v>10</v>
      </c>
      <c r="D1562" s="43">
        <v>0</v>
      </c>
      <c r="E1562" s="43">
        <v>5261</v>
      </c>
      <c r="F1562" s="43">
        <v>0</v>
      </c>
      <c r="G1562" s="44" t="s">
        <v>2573</v>
      </c>
      <c r="H1562" s="44" t="s">
        <v>34</v>
      </c>
      <c r="I1562" s="13"/>
      <c r="J1562" s="14"/>
      <c r="K1562" s="14"/>
    </row>
    <row r="1563" spans="2:11" ht="23.25" thickBot="1" x14ac:dyDescent="0.25">
      <c r="B1563" s="36">
        <v>1551</v>
      </c>
      <c r="C1563" s="42">
        <v>10</v>
      </c>
      <c r="D1563" s="43">
        <v>0</v>
      </c>
      <c r="E1563" s="43">
        <v>3415</v>
      </c>
      <c r="F1563" s="43">
        <v>0</v>
      </c>
      <c r="G1563" s="44" t="s">
        <v>2574</v>
      </c>
      <c r="H1563" s="44" t="s">
        <v>1372</v>
      </c>
      <c r="I1563" s="13"/>
      <c r="J1563" s="14"/>
      <c r="K1563" s="14"/>
    </row>
    <row r="1564" spans="2:11" ht="68.25" thickBot="1" x14ac:dyDescent="0.25">
      <c r="B1564" s="36">
        <v>1552</v>
      </c>
      <c r="C1564" s="42">
        <v>10</v>
      </c>
      <c r="D1564" s="43">
        <v>0</v>
      </c>
      <c r="E1564" s="43">
        <v>2150</v>
      </c>
      <c r="F1564" s="43">
        <v>0</v>
      </c>
      <c r="G1564" s="44" t="s">
        <v>2575</v>
      </c>
      <c r="H1564" s="44" t="s">
        <v>2576</v>
      </c>
      <c r="I1564" s="13"/>
      <c r="J1564" s="14"/>
      <c r="K1564" s="14"/>
    </row>
    <row r="1565" spans="2:11" ht="45.75" thickBot="1" x14ac:dyDescent="0.25">
      <c r="B1565" s="36">
        <v>1553</v>
      </c>
      <c r="C1565" s="42">
        <v>10</v>
      </c>
      <c r="D1565" s="43">
        <v>0</v>
      </c>
      <c r="E1565" s="43">
        <v>1271</v>
      </c>
      <c r="F1565" s="43">
        <v>0</v>
      </c>
      <c r="G1565" s="44" t="s">
        <v>2577</v>
      </c>
      <c r="H1565" s="44" t="s">
        <v>2578</v>
      </c>
      <c r="I1565" s="13"/>
      <c r="J1565" s="14"/>
      <c r="K1565" s="14"/>
    </row>
    <row r="1566" spans="2:11" ht="34.5" thickBot="1" x14ac:dyDescent="0.25">
      <c r="B1566" s="36">
        <v>1554</v>
      </c>
      <c r="C1566" s="42">
        <v>10</v>
      </c>
      <c r="D1566" s="43">
        <v>0</v>
      </c>
      <c r="E1566" s="43">
        <v>5307</v>
      </c>
      <c r="F1566" s="43">
        <v>0</v>
      </c>
      <c r="G1566" s="44" t="s">
        <v>2579</v>
      </c>
      <c r="H1566" s="44" t="s">
        <v>2580</v>
      </c>
      <c r="I1566" s="13"/>
      <c r="J1566" s="14"/>
      <c r="K1566" s="14"/>
    </row>
    <row r="1567" spans="2:11" ht="23.25" thickBot="1" x14ac:dyDescent="0.25">
      <c r="B1567" s="36">
        <v>1555</v>
      </c>
      <c r="C1567" s="42">
        <v>10</v>
      </c>
      <c r="D1567" s="43">
        <v>0</v>
      </c>
      <c r="E1567" s="43">
        <v>901</v>
      </c>
      <c r="F1567" s="43">
        <v>0</v>
      </c>
      <c r="G1567" s="44" t="s">
        <v>2581</v>
      </c>
      <c r="H1567" s="44" t="s">
        <v>2582</v>
      </c>
      <c r="I1567" s="13"/>
      <c r="J1567" s="14"/>
      <c r="K1567" s="14"/>
    </row>
    <row r="1568" spans="2:11" ht="34.5" thickBot="1" x14ac:dyDescent="0.25">
      <c r="B1568" s="36">
        <v>1556</v>
      </c>
      <c r="C1568" s="42">
        <v>10</v>
      </c>
      <c r="D1568" s="43">
        <v>0</v>
      </c>
      <c r="E1568" s="43">
        <v>4113</v>
      </c>
      <c r="F1568" s="43">
        <v>0</v>
      </c>
      <c r="G1568" s="44" t="s">
        <v>2583</v>
      </c>
      <c r="H1568" s="44" t="s">
        <v>2584</v>
      </c>
      <c r="I1568" s="13"/>
      <c r="J1568" s="14"/>
      <c r="K1568" s="14"/>
    </row>
    <row r="1569" spans="2:11" ht="23.25" thickBot="1" x14ac:dyDescent="0.25">
      <c r="B1569" s="36">
        <v>1557</v>
      </c>
      <c r="C1569" s="42">
        <v>10</v>
      </c>
      <c r="D1569" s="43">
        <v>0</v>
      </c>
      <c r="E1569" s="43">
        <v>4191</v>
      </c>
      <c r="F1569" s="43">
        <v>0</v>
      </c>
      <c r="G1569" s="44" t="s">
        <v>2585</v>
      </c>
      <c r="H1569" s="44" t="s">
        <v>2586</v>
      </c>
      <c r="I1569" s="13"/>
      <c r="J1569" s="14"/>
      <c r="K1569" s="14"/>
    </row>
    <row r="1570" spans="2:11" ht="34.5" thickBot="1" x14ac:dyDescent="0.25">
      <c r="B1570" s="36">
        <v>1558</v>
      </c>
      <c r="C1570" s="42">
        <v>10</v>
      </c>
      <c r="D1570" s="43">
        <v>0</v>
      </c>
      <c r="E1570" s="43">
        <v>3661</v>
      </c>
      <c r="F1570" s="43">
        <v>0</v>
      </c>
      <c r="G1570" s="44" t="s">
        <v>2587</v>
      </c>
      <c r="H1570" s="44" t="s">
        <v>2588</v>
      </c>
      <c r="I1570" s="13"/>
      <c r="J1570" s="14"/>
      <c r="K1570" s="14"/>
    </row>
    <row r="1571" spans="2:11" ht="34.5" thickBot="1" x14ac:dyDescent="0.25">
      <c r="B1571" s="36">
        <v>1559</v>
      </c>
      <c r="C1571" s="42">
        <v>10</v>
      </c>
      <c r="D1571" s="43">
        <v>0</v>
      </c>
      <c r="E1571" s="43">
        <v>3661</v>
      </c>
      <c r="F1571" s="43">
        <v>0</v>
      </c>
      <c r="G1571" s="44" t="s">
        <v>2589</v>
      </c>
      <c r="H1571" s="44" t="s">
        <v>2590</v>
      </c>
      <c r="I1571" s="13"/>
      <c r="J1571" s="14"/>
      <c r="K1571" s="14"/>
    </row>
    <row r="1572" spans="2:11" ht="34.5" thickBot="1" x14ac:dyDescent="0.25">
      <c r="B1572" s="36">
        <v>1560</v>
      </c>
      <c r="C1572" s="42">
        <v>10</v>
      </c>
      <c r="D1572" s="43">
        <v>0</v>
      </c>
      <c r="E1572" s="43">
        <v>3664</v>
      </c>
      <c r="F1572" s="43">
        <v>0</v>
      </c>
      <c r="G1572" s="44" t="s">
        <v>2591</v>
      </c>
      <c r="H1572" s="44" t="s">
        <v>2592</v>
      </c>
      <c r="I1572" s="13"/>
      <c r="J1572" s="14"/>
      <c r="K1572" s="14"/>
    </row>
    <row r="1573" spans="2:11" ht="225.75" thickBot="1" x14ac:dyDescent="0.25">
      <c r="B1573" s="36">
        <v>1561</v>
      </c>
      <c r="C1573" s="42">
        <v>10</v>
      </c>
      <c r="D1573" s="43">
        <v>0</v>
      </c>
      <c r="E1573" s="43">
        <v>4376</v>
      </c>
      <c r="F1573" s="43">
        <v>0</v>
      </c>
      <c r="G1573" s="44" t="s">
        <v>2593</v>
      </c>
      <c r="H1573" s="44" t="s">
        <v>2594</v>
      </c>
      <c r="I1573" s="13"/>
      <c r="J1573" s="14"/>
      <c r="K1573" s="14"/>
    </row>
    <row r="1574" spans="2:11" ht="113.25" thickBot="1" x14ac:dyDescent="0.25">
      <c r="B1574" s="36">
        <v>1562</v>
      </c>
      <c r="C1574" s="42">
        <v>10</v>
      </c>
      <c r="D1574" s="43">
        <v>0</v>
      </c>
      <c r="E1574" s="43">
        <v>5383</v>
      </c>
      <c r="F1574" s="43">
        <v>0</v>
      </c>
      <c r="G1574" s="44" t="s">
        <v>2595</v>
      </c>
      <c r="H1574" s="44" t="s">
        <v>268</v>
      </c>
      <c r="I1574" s="13"/>
      <c r="J1574" s="14"/>
      <c r="K1574" s="14"/>
    </row>
    <row r="1575" spans="2:11" ht="23.25" thickBot="1" x14ac:dyDescent="0.25">
      <c r="B1575" s="36">
        <v>1563</v>
      </c>
      <c r="C1575" s="42">
        <v>10</v>
      </c>
      <c r="D1575" s="43">
        <v>0</v>
      </c>
      <c r="E1575" s="43">
        <v>6145</v>
      </c>
      <c r="F1575" s="43">
        <v>0</v>
      </c>
      <c r="G1575" s="44" t="s">
        <v>2596</v>
      </c>
      <c r="H1575" s="44" t="s">
        <v>1953</v>
      </c>
      <c r="I1575" s="13"/>
      <c r="J1575" s="14"/>
      <c r="K1575" s="14"/>
    </row>
    <row r="1576" spans="2:11" ht="23.25" thickBot="1" x14ac:dyDescent="0.25">
      <c r="B1576" s="36">
        <v>1564</v>
      </c>
      <c r="C1576" s="42">
        <v>10</v>
      </c>
      <c r="D1576" s="43">
        <v>0</v>
      </c>
      <c r="E1576" s="43">
        <v>6146</v>
      </c>
      <c r="F1576" s="43">
        <v>0</v>
      </c>
      <c r="G1576" s="44" t="s">
        <v>2597</v>
      </c>
      <c r="H1576" s="44" t="s">
        <v>1953</v>
      </c>
      <c r="I1576" s="13"/>
      <c r="J1576" s="14"/>
      <c r="K1576" s="14"/>
    </row>
    <row r="1577" spans="2:11" ht="23.25" thickBot="1" x14ac:dyDescent="0.25">
      <c r="B1577" s="36">
        <v>1565</v>
      </c>
      <c r="C1577" s="42">
        <v>10</v>
      </c>
      <c r="D1577" s="43">
        <v>0</v>
      </c>
      <c r="E1577" s="43">
        <v>6147</v>
      </c>
      <c r="F1577" s="43">
        <v>0</v>
      </c>
      <c r="G1577" s="44" t="s">
        <v>2598</v>
      </c>
      <c r="H1577" s="44" t="s">
        <v>1953</v>
      </c>
      <c r="I1577" s="13"/>
      <c r="J1577" s="14"/>
      <c r="K1577" s="14"/>
    </row>
    <row r="1578" spans="2:11" ht="23.25" thickBot="1" x14ac:dyDescent="0.25">
      <c r="B1578" s="36">
        <v>1566</v>
      </c>
      <c r="C1578" s="42">
        <v>10</v>
      </c>
      <c r="D1578" s="43">
        <v>0</v>
      </c>
      <c r="E1578" s="43">
        <v>6148</v>
      </c>
      <c r="F1578" s="43">
        <v>0</v>
      </c>
      <c r="G1578" s="44" t="s">
        <v>2599</v>
      </c>
      <c r="H1578" s="44" t="s">
        <v>1953</v>
      </c>
      <c r="I1578" s="13"/>
      <c r="J1578" s="14"/>
      <c r="K1578" s="14"/>
    </row>
    <row r="1579" spans="2:11" ht="45.75" thickBot="1" x14ac:dyDescent="0.25">
      <c r="B1579" s="36">
        <v>1567</v>
      </c>
      <c r="C1579" s="42">
        <v>10</v>
      </c>
      <c r="D1579" s="43">
        <v>0</v>
      </c>
      <c r="E1579" s="43">
        <v>524</v>
      </c>
      <c r="F1579" s="43">
        <v>0</v>
      </c>
      <c r="G1579" s="44" t="s">
        <v>2600</v>
      </c>
      <c r="H1579" s="44" t="s">
        <v>378</v>
      </c>
      <c r="I1579" s="13"/>
      <c r="J1579" s="14"/>
      <c r="K1579" s="14"/>
    </row>
    <row r="1580" spans="2:11" ht="57" thickBot="1" x14ac:dyDescent="0.25">
      <c r="B1580" s="36">
        <v>1568</v>
      </c>
      <c r="C1580" s="42">
        <v>10</v>
      </c>
      <c r="D1580" s="43">
        <v>0</v>
      </c>
      <c r="E1580" s="43">
        <v>523</v>
      </c>
      <c r="F1580" s="43">
        <v>0</v>
      </c>
      <c r="G1580" s="44" t="s">
        <v>2601</v>
      </c>
      <c r="H1580" s="44" t="s">
        <v>2602</v>
      </c>
      <c r="I1580" s="13"/>
      <c r="J1580" s="14"/>
      <c r="K1580" s="14"/>
    </row>
    <row r="1581" spans="2:11" ht="34.5" thickBot="1" x14ac:dyDescent="0.25">
      <c r="B1581" s="36">
        <v>1569</v>
      </c>
      <c r="C1581" s="42">
        <v>10</v>
      </c>
      <c r="D1581" s="43">
        <v>0</v>
      </c>
      <c r="E1581" s="43">
        <v>6028</v>
      </c>
      <c r="F1581" s="43">
        <v>0</v>
      </c>
      <c r="G1581" s="44" t="s">
        <v>2603</v>
      </c>
      <c r="H1581" s="44" t="s">
        <v>2604</v>
      </c>
      <c r="I1581" s="13"/>
      <c r="J1581" s="14"/>
      <c r="K1581" s="14"/>
    </row>
    <row r="1582" spans="2:11" ht="34.5" thickBot="1" x14ac:dyDescent="0.25">
      <c r="B1582" s="36">
        <v>1570</v>
      </c>
      <c r="C1582" s="42">
        <v>10</v>
      </c>
      <c r="D1582" s="43">
        <v>0</v>
      </c>
      <c r="E1582" s="43">
        <v>2649</v>
      </c>
      <c r="F1582" s="43">
        <v>0</v>
      </c>
      <c r="G1582" s="44" t="s">
        <v>2605</v>
      </c>
      <c r="H1582" s="44" t="s">
        <v>34</v>
      </c>
      <c r="I1582" s="13"/>
      <c r="J1582" s="14"/>
      <c r="K1582" s="14"/>
    </row>
    <row r="1583" spans="2:11" ht="34.5" thickBot="1" x14ac:dyDescent="0.25">
      <c r="B1583" s="36">
        <v>1571</v>
      </c>
      <c r="C1583" s="42">
        <v>10</v>
      </c>
      <c r="D1583" s="43">
        <v>0</v>
      </c>
      <c r="E1583" s="43">
        <v>2650</v>
      </c>
      <c r="F1583" s="43">
        <v>0</v>
      </c>
      <c r="G1583" s="44" t="s">
        <v>2606</v>
      </c>
      <c r="H1583" s="44" t="s">
        <v>34</v>
      </c>
      <c r="I1583" s="13"/>
      <c r="J1583" s="14"/>
      <c r="K1583" s="14"/>
    </row>
    <row r="1584" spans="2:11" ht="23.25" thickBot="1" x14ac:dyDescent="0.25">
      <c r="B1584" s="36">
        <v>1572</v>
      </c>
      <c r="C1584" s="42">
        <v>10</v>
      </c>
      <c r="D1584" s="43">
        <v>0</v>
      </c>
      <c r="E1584" s="43">
        <v>5603</v>
      </c>
      <c r="F1584" s="43">
        <v>0</v>
      </c>
      <c r="G1584" s="44" t="s">
        <v>2607</v>
      </c>
      <c r="H1584" s="44" t="s">
        <v>393</v>
      </c>
      <c r="I1584" s="13"/>
      <c r="J1584" s="14"/>
      <c r="K1584" s="14"/>
    </row>
    <row r="1585" spans="2:11" ht="23.25" thickBot="1" x14ac:dyDescent="0.25">
      <c r="B1585" s="36">
        <v>1573</v>
      </c>
      <c r="C1585" s="42">
        <v>10</v>
      </c>
      <c r="D1585" s="43">
        <v>0</v>
      </c>
      <c r="E1585" s="43">
        <v>5603</v>
      </c>
      <c r="F1585" s="43">
        <v>1</v>
      </c>
      <c r="G1585" s="44" t="s">
        <v>2608</v>
      </c>
      <c r="H1585" s="44" t="s">
        <v>70</v>
      </c>
      <c r="I1585" s="13"/>
      <c r="J1585" s="14"/>
      <c r="K1585" s="14"/>
    </row>
    <row r="1586" spans="2:11" ht="23.25" thickBot="1" x14ac:dyDescent="0.25">
      <c r="B1586" s="36">
        <v>1574</v>
      </c>
      <c r="C1586" s="42">
        <v>10</v>
      </c>
      <c r="D1586" s="43">
        <v>0</v>
      </c>
      <c r="E1586" s="43">
        <v>5602</v>
      </c>
      <c r="F1586" s="43">
        <v>0</v>
      </c>
      <c r="G1586" s="44" t="s">
        <v>2609</v>
      </c>
      <c r="H1586" s="44" t="s">
        <v>393</v>
      </c>
      <c r="I1586" s="13"/>
      <c r="J1586" s="14"/>
      <c r="K1586" s="14"/>
    </row>
    <row r="1587" spans="2:11" ht="23.25" thickBot="1" x14ac:dyDescent="0.25">
      <c r="B1587" s="36">
        <v>1575</v>
      </c>
      <c r="C1587" s="42">
        <v>10</v>
      </c>
      <c r="D1587" s="43">
        <v>0</v>
      </c>
      <c r="E1587" s="43">
        <v>5602</v>
      </c>
      <c r="F1587" s="43">
        <v>1</v>
      </c>
      <c r="G1587" s="44" t="s">
        <v>2610</v>
      </c>
      <c r="H1587" s="44" t="s">
        <v>70</v>
      </c>
      <c r="I1587" s="13"/>
      <c r="J1587" s="14"/>
      <c r="K1587" s="14"/>
    </row>
    <row r="1588" spans="2:11" ht="23.25" thickBot="1" x14ac:dyDescent="0.25">
      <c r="B1588" s="36">
        <v>1576</v>
      </c>
      <c r="C1588" s="42">
        <v>10</v>
      </c>
      <c r="D1588" s="43">
        <v>0</v>
      </c>
      <c r="E1588" s="43">
        <v>657</v>
      </c>
      <c r="F1588" s="43">
        <v>0</v>
      </c>
      <c r="G1588" s="44" t="s">
        <v>2611</v>
      </c>
      <c r="H1588" s="44" t="s">
        <v>34</v>
      </c>
      <c r="I1588" s="13"/>
      <c r="J1588" s="14"/>
      <c r="K1588" s="14"/>
    </row>
    <row r="1589" spans="2:11" ht="23.25" thickBot="1" x14ac:dyDescent="0.25">
      <c r="B1589" s="36">
        <v>1577</v>
      </c>
      <c r="C1589" s="42">
        <v>10</v>
      </c>
      <c r="D1589" s="43">
        <v>0</v>
      </c>
      <c r="E1589" s="43">
        <v>1346</v>
      </c>
      <c r="F1589" s="43">
        <v>0</v>
      </c>
      <c r="G1589" s="44" t="s">
        <v>2612</v>
      </c>
      <c r="H1589" s="44" t="s">
        <v>2613</v>
      </c>
      <c r="I1589" s="13"/>
      <c r="J1589" s="14"/>
      <c r="K1589" s="14"/>
    </row>
    <row r="1590" spans="2:11" ht="23.25" thickBot="1" x14ac:dyDescent="0.25">
      <c r="B1590" s="36">
        <v>1578</v>
      </c>
      <c r="C1590" s="42">
        <v>10</v>
      </c>
      <c r="D1590" s="43">
        <v>0</v>
      </c>
      <c r="E1590" s="43">
        <v>2040</v>
      </c>
      <c r="F1590" s="43">
        <v>0</v>
      </c>
      <c r="G1590" s="44" t="s">
        <v>2614</v>
      </c>
      <c r="H1590" s="44" t="s">
        <v>529</v>
      </c>
      <c r="I1590" s="13"/>
      <c r="J1590" s="14"/>
      <c r="K1590" s="14"/>
    </row>
    <row r="1591" spans="2:11" ht="34.5" thickBot="1" x14ac:dyDescent="0.25">
      <c r="B1591" s="36">
        <v>1579</v>
      </c>
      <c r="C1591" s="42">
        <v>10</v>
      </c>
      <c r="D1591" s="43">
        <v>0</v>
      </c>
      <c r="E1591" s="43">
        <v>573</v>
      </c>
      <c r="F1591" s="43">
        <v>0</v>
      </c>
      <c r="G1591" s="44" t="s">
        <v>2615</v>
      </c>
      <c r="H1591" s="44" t="s">
        <v>2616</v>
      </c>
      <c r="I1591" s="13"/>
      <c r="J1591" s="14"/>
      <c r="K1591" s="14"/>
    </row>
    <row r="1592" spans="2:11" ht="57" thickBot="1" x14ac:dyDescent="0.25">
      <c r="B1592" s="36">
        <v>1580</v>
      </c>
      <c r="C1592" s="42">
        <v>10</v>
      </c>
      <c r="D1592" s="43">
        <v>0</v>
      </c>
      <c r="E1592" s="43">
        <v>2841</v>
      </c>
      <c r="F1592" s="43">
        <v>0</v>
      </c>
      <c r="G1592" s="44" t="s">
        <v>2617</v>
      </c>
      <c r="H1592" s="44" t="s">
        <v>486</v>
      </c>
      <c r="I1592" s="13"/>
      <c r="J1592" s="14"/>
      <c r="K1592" s="14"/>
    </row>
    <row r="1593" spans="2:11" ht="57" thickBot="1" x14ac:dyDescent="0.25">
      <c r="B1593" s="36">
        <v>1581</v>
      </c>
      <c r="C1593" s="42">
        <v>10</v>
      </c>
      <c r="D1593" s="43">
        <v>0</v>
      </c>
      <c r="E1593" s="43">
        <v>2482</v>
      </c>
      <c r="F1593" s="43">
        <v>0</v>
      </c>
      <c r="G1593" s="44" t="s">
        <v>2618</v>
      </c>
      <c r="H1593" s="44" t="s">
        <v>2619</v>
      </c>
      <c r="I1593" s="13"/>
      <c r="J1593" s="14"/>
      <c r="K1593" s="14"/>
    </row>
    <row r="1594" spans="2:11" ht="57" thickBot="1" x14ac:dyDescent="0.25">
      <c r="B1594" s="36">
        <v>1582</v>
      </c>
      <c r="C1594" s="42">
        <v>10</v>
      </c>
      <c r="D1594" s="43">
        <v>0</v>
      </c>
      <c r="E1594" s="43">
        <v>2186</v>
      </c>
      <c r="F1594" s="43">
        <v>1</v>
      </c>
      <c r="G1594" s="44" t="s">
        <v>2620</v>
      </c>
      <c r="H1594" s="44" t="s">
        <v>2621</v>
      </c>
      <c r="I1594" s="13"/>
      <c r="J1594" s="14"/>
      <c r="K1594" s="14"/>
    </row>
    <row r="1595" spans="2:11" ht="57" thickBot="1" x14ac:dyDescent="0.25">
      <c r="B1595" s="36">
        <v>1583</v>
      </c>
      <c r="C1595" s="42">
        <v>10</v>
      </c>
      <c r="D1595" s="43">
        <v>0</v>
      </c>
      <c r="E1595" s="43">
        <v>2186</v>
      </c>
      <c r="F1595" s="43">
        <v>0</v>
      </c>
      <c r="G1595" s="44" t="s">
        <v>2622</v>
      </c>
      <c r="H1595" s="44" t="s">
        <v>486</v>
      </c>
      <c r="I1595" s="13"/>
      <c r="J1595" s="14"/>
      <c r="K1595" s="14"/>
    </row>
    <row r="1596" spans="2:11" ht="23.25" thickBot="1" x14ac:dyDescent="0.25">
      <c r="B1596" s="36">
        <v>1584</v>
      </c>
      <c r="C1596" s="42">
        <v>10</v>
      </c>
      <c r="D1596" s="43">
        <v>0</v>
      </c>
      <c r="E1596" s="43">
        <v>2185</v>
      </c>
      <c r="F1596" s="43">
        <v>0</v>
      </c>
      <c r="G1596" s="44" t="s">
        <v>2623</v>
      </c>
      <c r="H1596" s="44" t="s">
        <v>2624</v>
      </c>
      <c r="I1596" s="13"/>
      <c r="J1596" s="14"/>
      <c r="K1596" s="14"/>
    </row>
    <row r="1597" spans="2:11" ht="23.25" thickBot="1" x14ac:dyDescent="0.25">
      <c r="B1597" s="36">
        <v>1585</v>
      </c>
      <c r="C1597" s="42">
        <v>10</v>
      </c>
      <c r="D1597" s="43">
        <v>0</v>
      </c>
      <c r="E1597" s="43">
        <v>9271</v>
      </c>
      <c r="F1597" s="43">
        <v>0</v>
      </c>
      <c r="G1597" s="44" t="s">
        <v>2625</v>
      </c>
      <c r="H1597" s="44" t="s">
        <v>2626</v>
      </c>
      <c r="I1597" s="13"/>
      <c r="J1597" s="14"/>
      <c r="K1597" s="14"/>
    </row>
    <row r="1598" spans="2:11" ht="23.25" thickBot="1" x14ac:dyDescent="0.25">
      <c r="B1598" s="36">
        <v>1586</v>
      </c>
      <c r="C1598" s="42">
        <v>10</v>
      </c>
      <c r="D1598" s="43">
        <v>0</v>
      </c>
      <c r="E1598" s="43">
        <v>472</v>
      </c>
      <c r="F1598" s="43">
        <v>0</v>
      </c>
      <c r="G1598" s="44" t="s">
        <v>2627</v>
      </c>
      <c r="H1598" s="44" t="s">
        <v>74</v>
      </c>
      <c r="I1598" s="13"/>
      <c r="J1598" s="14"/>
      <c r="K1598" s="14"/>
    </row>
    <row r="1599" spans="2:11" ht="23.25" thickBot="1" x14ac:dyDescent="0.25">
      <c r="B1599" s="36">
        <v>1587</v>
      </c>
      <c r="C1599" s="42">
        <v>10</v>
      </c>
      <c r="D1599" s="43">
        <v>0</v>
      </c>
      <c r="E1599" s="43">
        <v>473</v>
      </c>
      <c r="F1599" s="43">
        <v>0</v>
      </c>
      <c r="G1599" s="44" t="s">
        <v>2628</v>
      </c>
      <c r="H1599" s="44" t="s">
        <v>74</v>
      </c>
      <c r="I1599" s="13"/>
      <c r="J1599" s="14"/>
      <c r="K1599" s="14"/>
    </row>
    <row r="1600" spans="2:11" ht="23.25" thickBot="1" x14ac:dyDescent="0.25">
      <c r="B1600" s="36">
        <v>1588</v>
      </c>
      <c r="C1600" s="42">
        <v>10</v>
      </c>
      <c r="D1600" s="43">
        <v>0</v>
      </c>
      <c r="E1600" s="43">
        <v>4358</v>
      </c>
      <c r="F1600" s="43">
        <v>0</v>
      </c>
      <c r="G1600" s="44" t="s">
        <v>2629</v>
      </c>
      <c r="H1600" s="44" t="s">
        <v>2630</v>
      </c>
      <c r="I1600" s="13"/>
      <c r="J1600" s="14"/>
      <c r="K1600" s="14"/>
    </row>
    <row r="1601" spans="2:11" ht="23.25" thickBot="1" x14ac:dyDescent="0.25">
      <c r="B1601" s="36">
        <v>1589</v>
      </c>
      <c r="C1601" s="42">
        <v>10</v>
      </c>
      <c r="D1601" s="43">
        <v>0</v>
      </c>
      <c r="E1601" s="43">
        <v>4358</v>
      </c>
      <c r="F1601" s="43">
        <v>1</v>
      </c>
      <c r="G1601" s="44" t="s">
        <v>2631</v>
      </c>
      <c r="H1601" s="44" t="s">
        <v>2632</v>
      </c>
      <c r="I1601" s="13"/>
      <c r="J1601" s="14"/>
      <c r="K1601" s="14"/>
    </row>
    <row r="1602" spans="2:11" ht="23.25" thickBot="1" x14ac:dyDescent="0.25">
      <c r="B1602" s="36">
        <v>1590</v>
      </c>
      <c r="C1602" s="42">
        <v>10</v>
      </c>
      <c r="D1602" s="43">
        <v>0</v>
      </c>
      <c r="E1602" s="43">
        <v>4356</v>
      </c>
      <c r="F1602" s="43">
        <v>0</v>
      </c>
      <c r="G1602" s="44" t="s">
        <v>2633</v>
      </c>
      <c r="H1602" s="44" t="s">
        <v>2630</v>
      </c>
      <c r="I1602" s="13"/>
      <c r="J1602" s="14"/>
      <c r="K1602" s="14"/>
    </row>
    <row r="1603" spans="2:11" ht="23.25" thickBot="1" x14ac:dyDescent="0.25">
      <c r="B1603" s="36">
        <v>1591</v>
      </c>
      <c r="C1603" s="42">
        <v>10</v>
      </c>
      <c r="D1603" s="43">
        <v>0</v>
      </c>
      <c r="E1603" s="43">
        <v>4356</v>
      </c>
      <c r="F1603" s="43">
        <v>1</v>
      </c>
      <c r="G1603" s="44" t="s">
        <v>2634</v>
      </c>
      <c r="H1603" s="44" t="s">
        <v>2632</v>
      </c>
      <c r="I1603" s="13"/>
      <c r="J1603" s="14"/>
      <c r="K1603" s="14"/>
    </row>
    <row r="1604" spans="2:11" ht="23.25" thickBot="1" x14ac:dyDescent="0.25">
      <c r="B1604" s="36">
        <v>1592</v>
      </c>
      <c r="C1604" s="42">
        <v>10</v>
      </c>
      <c r="D1604" s="43">
        <v>0</v>
      </c>
      <c r="E1604" s="43">
        <v>2032</v>
      </c>
      <c r="F1604" s="43">
        <v>0</v>
      </c>
      <c r="G1604" s="44" t="s">
        <v>2635</v>
      </c>
      <c r="H1604" s="44" t="s">
        <v>74</v>
      </c>
      <c r="I1604" s="13"/>
      <c r="J1604" s="14"/>
      <c r="K1604" s="14"/>
    </row>
    <row r="1605" spans="2:11" ht="23.25" thickBot="1" x14ac:dyDescent="0.25">
      <c r="B1605" s="36">
        <v>1593</v>
      </c>
      <c r="C1605" s="42">
        <v>10</v>
      </c>
      <c r="D1605" s="43">
        <v>0</v>
      </c>
      <c r="E1605" s="43">
        <v>2031</v>
      </c>
      <c r="F1605" s="43">
        <v>0</v>
      </c>
      <c r="G1605" s="44" t="s">
        <v>2636</v>
      </c>
      <c r="H1605" s="44" t="s">
        <v>74</v>
      </c>
      <c r="I1605" s="13"/>
      <c r="J1605" s="14"/>
      <c r="K1605" s="14"/>
    </row>
    <row r="1606" spans="2:11" ht="23.25" thickBot="1" x14ac:dyDescent="0.25">
      <c r="B1606" s="36">
        <v>1594</v>
      </c>
      <c r="C1606" s="42">
        <v>10</v>
      </c>
      <c r="D1606" s="43">
        <v>0</v>
      </c>
      <c r="E1606" s="43">
        <v>2606</v>
      </c>
      <c r="F1606" s="43">
        <v>0</v>
      </c>
      <c r="G1606" s="44" t="s">
        <v>2637</v>
      </c>
      <c r="H1606" s="44" t="s">
        <v>266</v>
      </c>
      <c r="I1606" s="13"/>
      <c r="J1606" s="14"/>
      <c r="K1606" s="14"/>
    </row>
    <row r="1607" spans="2:11" ht="34.5" thickBot="1" x14ac:dyDescent="0.25">
      <c r="B1607" s="36">
        <v>1595</v>
      </c>
      <c r="C1607" s="42">
        <v>10</v>
      </c>
      <c r="D1607" s="43">
        <v>0</v>
      </c>
      <c r="E1607" s="43">
        <v>2607</v>
      </c>
      <c r="F1607" s="43">
        <v>0</v>
      </c>
      <c r="G1607" s="44" t="s">
        <v>2638</v>
      </c>
      <c r="H1607" s="44" t="s">
        <v>2639</v>
      </c>
      <c r="I1607" s="13"/>
      <c r="J1607" s="14"/>
      <c r="K1607" s="14"/>
    </row>
    <row r="1608" spans="2:11" ht="23.25" thickBot="1" x14ac:dyDescent="0.25">
      <c r="B1608" s="36">
        <v>1596</v>
      </c>
      <c r="C1608" s="42">
        <v>10</v>
      </c>
      <c r="D1608" s="43">
        <v>0</v>
      </c>
      <c r="E1608" s="43">
        <v>3453</v>
      </c>
      <c r="F1608" s="43">
        <v>0</v>
      </c>
      <c r="G1608" s="44" t="s">
        <v>2640</v>
      </c>
      <c r="H1608" s="44" t="s">
        <v>266</v>
      </c>
      <c r="I1608" s="13"/>
      <c r="J1608" s="14"/>
      <c r="K1608" s="14"/>
    </row>
    <row r="1609" spans="2:11" ht="23.25" thickBot="1" x14ac:dyDescent="0.25">
      <c r="B1609" s="36">
        <v>1597</v>
      </c>
      <c r="C1609" s="42">
        <v>10</v>
      </c>
      <c r="D1609" s="43">
        <v>0</v>
      </c>
      <c r="E1609" s="43">
        <v>1771</v>
      </c>
      <c r="F1609" s="43">
        <v>0</v>
      </c>
      <c r="G1609" s="44" t="s">
        <v>2641</v>
      </c>
      <c r="H1609" s="44" t="s">
        <v>867</v>
      </c>
      <c r="I1609" s="13"/>
      <c r="J1609" s="14"/>
      <c r="K1609" s="14"/>
    </row>
    <row r="1610" spans="2:11" ht="23.25" thickBot="1" x14ac:dyDescent="0.25">
      <c r="B1610" s="36">
        <v>1598</v>
      </c>
      <c r="C1610" s="42">
        <v>10</v>
      </c>
      <c r="D1610" s="43">
        <v>0</v>
      </c>
      <c r="E1610" s="43">
        <v>4217</v>
      </c>
      <c r="F1610" s="43">
        <v>0</v>
      </c>
      <c r="G1610" s="44" t="s">
        <v>2642</v>
      </c>
      <c r="H1610" s="44" t="s">
        <v>2643</v>
      </c>
      <c r="I1610" s="13"/>
      <c r="J1610" s="14"/>
      <c r="K1610" s="14"/>
    </row>
    <row r="1611" spans="2:11" ht="23.25" thickBot="1" x14ac:dyDescent="0.25">
      <c r="B1611" s="36">
        <v>1599</v>
      </c>
      <c r="C1611" s="42">
        <v>10</v>
      </c>
      <c r="D1611" s="43">
        <v>0</v>
      </c>
      <c r="E1611" s="43">
        <v>4207</v>
      </c>
      <c r="F1611" s="43">
        <v>0</v>
      </c>
      <c r="G1611" s="44" t="s">
        <v>2644</v>
      </c>
      <c r="H1611" s="44" t="s">
        <v>2645</v>
      </c>
      <c r="I1611" s="13"/>
      <c r="J1611" s="14"/>
      <c r="K1611" s="14"/>
    </row>
    <row r="1612" spans="2:11" ht="45.75" thickBot="1" x14ac:dyDescent="0.25">
      <c r="B1612" s="36">
        <v>1600</v>
      </c>
      <c r="C1612" s="42">
        <v>10</v>
      </c>
      <c r="D1612" s="43">
        <v>0</v>
      </c>
      <c r="E1612" s="43">
        <v>4215</v>
      </c>
      <c r="F1612" s="43">
        <v>0</v>
      </c>
      <c r="G1612" s="44" t="s">
        <v>2646</v>
      </c>
      <c r="H1612" s="44" t="s">
        <v>2647</v>
      </c>
      <c r="I1612" s="13"/>
      <c r="J1612" s="14"/>
      <c r="K1612" s="14"/>
    </row>
    <row r="1613" spans="2:11" ht="23.25" thickBot="1" x14ac:dyDescent="0.25">
      <c r="B1613" s="36">
        <v>1601</v>
      </c>
      <c r="C1613" s="42">
        <v>10</v>
      </c>
      <c r="D1613" s="43">
        <v>0</v>
      </c>
      <c r="E1613" s="43">
        <v>537</v>
      </c>
      <c r="F1613" s="43">
        <v>0</v>
      </c>
      <c r="G1613" s="44" t="s">
        <v>2648</v>
      </c>
      <c r="H1613" s="44" t="s">
        <v>74</v>
      </c>
      <c r="I1613" s="13"/>
      <c r="J1613" s="14"/>
      <c r="K1613" s="14"/>
    </row>
    <row r="1614" spans="2:11" ht="45.75" thickBot="1" x14ac:dyDescent="0.25">
      <c r="B1614" s="36">
        <v>1602</v>
      </c>
      <c r="C1614" s="42">
        <v>10</v>
      </c>
      <c r="D1614" s="43">
        <v>0</v>
      </c>
      <c r="E1614" s="43">
        <v>246</v>
      </c>
      <c r="F1614" s="43">
        <v>0</v>
      </c>
      <c r="G1614" s="44" t="s">
        <v>2649</v>
      </c>
      <c r="H1614" s="44" t="s">
        <v>2650</v>
      </c>
      <c r="I1614" s="13"/>
      <c r="J1614" s="14"/>
      <c r="K1614" s="14"/>
    </row>
    <row r="1615" spans="2:11" ht="90.75" thickBot="1" x14ac:dyDescent="0.25">
      <c r="B1615" s="36">
        <v>1603</v>
      </c>
      <c r="C1615" s="42">
        <v>10</v>
      </c>
      <c r="D1615" s="43">
        <v>0</v>
      </c>
      <c r="E1615" s="43">
        <v>244</v>
      </c>
      <c r="F1615" s="43">
        <v>0</v>
      </c>
      <c r="G1615" s="44" t="s">
        <v>2651</v>
      </c>
      <c r="H1615" s="44" t="s">
        <v>2652</v>
      </c>
      <c r="I1615" s="13"/>
      <c r="J1615" s="14"/>
      <c r="K1615" s="14"/>
    </row>
    <row r="1616" spans="2:11" ht="79.5" thickBot="1" x14ac:dyDescent="0.25">
      <c r="B1616" s="36">
        <v>1604</v>
      </c>
      <c r="C1616" s="42">
        <v>10</v>
      </c>
      <c r="D1616" s="43">
        <v>0</v>
      </c>
      <c r="E1616" s="43">
        <v>245</v>
      </c>
      <c r="F1616" s="43">
        <v>0</v>
      </c>
      <c r="G1616" s="44" t="s">
        <v>2653</v>
      </c>
      <c r="H1616" s="44" t="s">
        <v>2654</v>
      </c>
      <c r="I1616" s="13"/>
      <c r="J1616" s="14"/>
      <c r="K1616" s="14"/>
    </row>
    <row r="1617" spans="2:11" ht="23.25" thickBot="1" x14ac:dyDescent="0.25">
      <c r="B1617" s="36">
        <v>1605</v>
      </c>
      <c r="C1617" s="42">
        <v>10</v>
      </c>
      <c r="D1617" s="43">
        <v>0</v>
      </c>
      <c r="E1617" s="43">
        <v>539</v>
      </c>
      <c r="F1617" s="43">
        <v>0</v>
      </c>
      <c r="G1617" s="44" t="s">
        <v>2655</v>
      </c>
      <c r="H1617" s="44" t="s">
        <v>34</v>
      </c>
      <c r="I1617" s="13"/>
      <c r="J1617" s="14"/>
      <c r="K1617" s="14"/>
    </row>
    <row r="1618" spans="2:11" ht="23.25" thickBot="1" x14ac:dyDescent="0.25">
      <c r="B1618" s="36">
        <v>1606</v>
      </c>
      <c r="C1618" s="42">
        <v>10</v>
      </c>
      <c r="D1618" s="43">
        <v>0</v>
      </c>
      <c r="E1618" s="43">
        <v>530</v>
      </c>
      <c r="F1618" s="43">
        <v>0</v>
      </c>
      <c r="G1618" s="44" t="s">
        <v>2656</v>
      </c>
      <c r="H1618" s="44" t="s">
        <v>34</v>
      </c>
      <c r="I1618" s="13"/>
      <c r="J1618" s="14"/>
      <c r="K1618" s="14"/>
    </row>
    <row r="1619" spans="2:11" ht="34.5" thickBot="1" x14ac:dyDescent="0.25">
      <c r="B1619" s="36">
        <v>1607</v>
      </c>
      <c r="C1619" s="42">
        <v>10</v>
      </c>
      <c r="D1619" s="43">
        <v>0</v>
      </c>
      <c r="E1619" s="43">
        <v>2117</v>
      </c>
      <c r="F1619" s="43">
        <v>0</v>
      </c>
      <c r="G1619" s="44" t="s">
        <v>2657</v>
      </c>
      <c r="H1619" s="44" t="s">
        <v>2658</v>
      </c>
      <c r="I1619" s="13"/>
      <c r="J1619" s="14"/>
      <c r="K1619" s="14"/>
    </row>
    <row r="1620" spans="2:11" ht="34.5" thickBot="1" x14ac:dyDescent="0.25">
      <c r="B1620" s="36">
        <v>1608</v>
      </c>
      <c r="C1620" s="42">
        <v>10</v>
      </c>
      <c r="D1620" s="43">
        <v>0</v>
      </c>
      <c r="E1620" s="43">
        <v>625</v>
      </c>
      <c r="F1620" s="43">
        <v>0</v>
      </c>
      <c r="G1620" s="44" t="s">
        <v>2659</v>
      </c>
      <c r="H1620" s="44" t="s">
        <v>2660</v>
      </c>
      <c r="I1620" s="13"/>
      <c r="J1620" s="14"/>
      <c r="K1620" s="14"/>
    </row>
    <row r="1621" spans="2:11" ht="34.5" thickBot="1" x14ac:dyDescent="0.25">
      <c r="B1621" s="36">
        <v>1609</v>
      </c>
      <c r="C1621" s="42">
        <v>10</v>
      </c>
      <c r="D1621" s="43">
        <v>0</v>
      </c>
      <c r="E1621" s="43">
        <v>2891</v>
      </c>
      <c r="F1621" s="43">
        <v>0</v>
      </c>
      <c r="G1621" s="44" t="s">
        <v>2661</v>
      </c>
      <c r="H1621" s="44" t="s">
        <v>2662</v>
      </c>
      <c r="I1621" s="13"/>
      <c r="J1621" s="14"/>
      <c r="K1621" s="14"/>
    </row>
    <row r="1622" spans="2:11" ht="23.25" thickBot="1" x14ac:dyDescent="0.25">
      <c r="B1622" s="36">
        <v>1610</v>
      </c>
      <c r="C1622" s="42">
        <v>10</v>
      </c>
      <c r="D1622" s="43">
        <v>0</v>
      </c>
      <c r="E1622" s="43">
        <v>5489</v>
      </c>
      <c r="F1622" s="43">
        <v>0</v>
      </c>
      <c r="G1622" s="44" t="s">
        <v>2663</v>
      </c>
      <c r="H1622" s="44" t="s">
        <v>30</v>
      </c>
      <c r="I1622" s="13"/>
      <c r="J1622" s="14"/>
      <c r="K1622" s="14"/>
    </row>
    <row r="1623" spans="2:11" ht="34.5" thickBot="1" x14ac:dyDescent="0.25">
      <c r="B1623" s="36">
        <v>1611</v>
      </c>
      <c r="C1623" s="42">
        <v>10</v>
      </c>
      <c r="D1623" s="43">
        <v>0</v>
      </c>
      <c r="E1623" s="43">
        <v>5494</v>
      </c>
      <c r="F1623" s="43">
        <v>0</v>
      </c>
      <c r="G1623" s="44" t="s">
        <v>2664</v>
      </c>
      <c r="H1623" s="44" t="s">
        <v>2135</v>
      </c>
      <c r="I1623" s="13"/>
      <c r="J1623" s="14"/>
      <c r="K1623" s="14"/>
    </row>
    <row r="1624" spans="2:11" ht="23.25" thickBot="1" x14ac:dyDescent="0.25">
      <c r="B1624" s="36">
        <v>1612</v>
      </c>
      <c r="C1624" s="42">
        <v>10</v>
      </c>
      <c r="D1624" s="43">
        <v>0</v>
      </c>
      <c r="E1624" s="43">
        <v>1314</v>
      </c>
      <c r="F1624" s="43">
        <v>0</v>
      </c>
      <c r="G1624" s="44" t="s">
        <v>2665</v>
      </c>
      <c r="H1624" s="44" t="s">
        <v>2213</v>
      </c>
      <c r="I1624" s="13"/>
      <c r="J1624" s="14"/>
      <c r="K1624" s="14"/>
    </row>
    <row r="1625" spans="2:11" ht="23.25" thickBot="1" x14ac:dyDescent="0.25">
      <c r="B1625" s="36">
        <v>1613</v>
      </c>
      <c r="C1625" s="42">
        <v>10</v>
      </c>
      <c r="D1625" s="43">
        <v>0</v>
      </c>
      <c r="E1625" s="43">
        <v>527</v>
      </c>
      <c r="F1625" s="43">
        <v>0</v>
      </c>
      <c r="G1625" s="44" t="s">
        <v>2666</v>
      </c>
      <c r="H1625" s="44" t="s">
        <v>74</v>
      </c>
      <c r="I1625" s="13"/>
      <c r="J1625" s="14"/>
      <c r="K1625" s="14"/>
    </row>
    <row r="1626" spans="2:11" ht="23.25" thickBot="1" x14ac:dyDescent="0.25">
      <c r="B1626" s="36">
        <v>1614</v>
      </c>
      <c r="C1626" s="42">
        <v>10</v>
      </c>
      <c r="D1626" s="43">
        <v>0</v>
      </c>
      <c r="E1626" s="43">
        <v>2034</v>
      </c>
      <c r="F1626" s="43">
        <v>0</v>
      </c>
      <c r="G1626" s="44" t="s">
        <v>2667</v>
      </c>
      <c r="H1626" s="44" t="s">
        <v>34</v>
      </c>
      <c r="I1626" s="13"/>
      <c r="J1626" s="14"/>
      <c r="K1626" s="14"/>
    </row>
    <row r="1627" spans="2:11" ht="57" thickBot="1" x14ac:dyDescent="0.25">
      <c r="B1627" s="36">
        <v>1615</v>
      </c>
      <c r="C1627" s="42">
        <v>10</v>
      </c>
      <c r="D1627" s="43">
        <v>0</v>
      </c>
      <c r="E1627" s="43">
        <v>5312</v>
      </c>
      <c r="F1627" s="43">
        <v>0</v>
      </c>
      <c r="G1627" s="44" t="s">
        <v>2668</v>
      </c>
      <c r="H1627" s="44" t="s">
        <v>573</v>
      </c>
      <c r="I1627" s="13"/>
      <c r="J1627" s="14"/>
      <c r="K1627" s="14"/>
    </row>
    <row r="1628" spans="2:11" ht="34.5" thickBot="1" x14ac:dyDescent="0.25">
      <c r="B1628" s="36">
        <v>1616</v>
      </c>
      <c r="C1628" s="42">
        <v>10</v>
      </c>
      <c r="D1628" s="43">
        <v>0</v>
      </c>
      <c r="E1628" s="43">
        <v>5186</v>
      </c>
      <c r="F1628" s="43">
        <v>1</v>
      </c>
      <c r="G1628" s="44" t="s">
        <v>2669</v>
      </c>
      <c r="H1628" s="44" t="s">
        <v>2424</v>
      </c>
      <c r="I1628" s="13"/>
      <c r="J1628" s="14"/>
      <c r="K1628" s="14"/>
    </row>
    <row r="1629" spans="2:11" ht="34.5" thickBot="1" x14ac:dyDescent="0.25">
      <c r="B1629" s="36">
        <v>1617</v>
      </c>
      <c r="C1629" s="42">
        <v>10</v>
      </c>
      <c r="D1629" s="43">
        <v>0</v>
      </c>
      <c r="E1629" s="43">
        <v>5186</v>
      </c>
      <c r="F1629" s="43">
        <v>1</v>
      </c>
      <c r="G1629" s="44" t="s">
        <v>2670</v>
      </c>
      <c r="H1629" s="44" t="s">
        <v>2671</v>
      </c>
      <c r="I1629" s="13"/>
      <c r="J1629" s="14"/>
      <c r="K1629" s="14"/>
    </row>
    <row r="1630" spans="2:11" ht="34.5" thickBot="1" x14ac:dyDescent="0.25">
      <c r="B1630" s="36">
        <v>1618</v>
      </c>
      <c r="C1630" s="42">
        <v>10</v>
      </c>
      <c r="D1630" s="43">
        <v>0</v>
      </c>
      <c r="E1630" s="43">
        <v>5186</v>
      </c>
      <c r="F1630" s="43">
        <v>1</v>
      </c>
      <c r="G1630" s="44" t="s">
        <v>2672</v>
      </c>
      <c r="H1630" s="44" t="s">
        <v>2428</v>
      </c>
      <c r="I1630" s="13"/>
      <c r="J1630" s="14"/>
      <c r="K1630" s="14"/>
    </row>
    <row r="1631" spans="2:11" ht="23.25" thickBot="1" x14ac:dyDescent="0.25">
      <c r="B1631" s="36">
        <v>1619</v>
      </c>
      <c r="C1631" s="42">
        <v>10</v>
      </c>
      <c r="D1631" s="43">
        <v>0</v>
      </c>
      <c r="E1631" s="43">
        <v>6129</v>
      </c>
      <c r="F1631" s="43">
        <v>0</v>
      </c>
      <c r="G1631" s="44" t="s">
        <v>2673</v>
      </c>
      <c r="H1631" s="44" t="s">
        <v>2674</v>
      </c>
      <c r="I1631" s="13"/>
      <c r="J1631" s="14"/>
      <c r="K1631" s="14"/>
    </row>
    <row r="1632" spans="2:11" ht="23.25" thickBot="1" x14ac:dyDescent="0.25">
      <c r="B1632" s="36">
        <v>1620</v>
      </c>
      <c r="C1632" s="42">
        <v>10</v>
      </c>
      <c r="D1632" s="43">
        <v>0</v>
      </c>
      <c r="E1632" s="43">
        <v>6130</v>
      </c>
      <c r="F1632" s="43">
        <v>0</v>
      </c>
      <c r="G1632" s="44" t="s">
        <v>2675</v>
      </c>
      <c r="H1632" s="44" t="s">
        <v>2674</v>
      </c>
      <c r="I1632" s="13"/>
      <c r="J1632" s="14"/>
      <c r="K1632" s="14"/>
    </row>
    <row r="1633" spans="2:11" ht="23.25" thickBot="1" x14ac:dyDescent="0.25">
      <c r="B1633" s="36">
        <v>1621</v>
      </c>
      <c r="C1633" s="42">
        <v>10</v>
      </c>
      <c r="D1633" s="43">
        <v>0</v>
      </c>
      <c r="E1633" s="43">
        <v>4163</v>
      </c>
      <c r="F1633" s="43">
        <v>0</v>
      </c>
      <c r="G1633" s="44" t="s">
        <v>2676</v>
      </c>
      <c r="H1633" s="44" t="s">
        <v>685</v>
      </c>
      <c r="I1633" s="13"/>
      <c r="J1633" s="14"/>
      <c r="K1633" s="14"/>
    </row>
    <row r="1634" spans="2:11" ht="23.25" thickBot="1" x14ac:dyDescent="0.25">
      <c r="B1634" s="36">
        <v>1622</v>
      </c>
      <c r="C1634" s="42">
        <v>10</v>
      </c>
      <c r="D1634" s="43">
        <v>0</v>
      </c>
      <c r="E1634" s="43">
        <v>4163</v>
      </c>
      <c r="F1634" s="43">
        <v>1</v>
      </c>
      <c r="G1634" s="44" t="s">
        <v>2677</v>
      </c>
      <c r="H1634" s="44" t="s">
        <v>687</v>
      </c>
      <c r="I1634" s="13"/>
      <c r="J1634" s="14"/>
      <c r="K1634" s="14"/>
    </row>
    <row r="1635" spans="2:11" ht="23.25" thickBot="1" x14ac:dyDescent="0.25">
      <c r="B1635" s="36">
        <v>1623</v>
      </c>
      <c r="C1635" s="42">
        <v>10</v>
      </c>
      <c r="D1635" s="43">
        <v>0</v>
      </c>
      <c r="E1635" s="43">
        <v>5280</v>
      </c>
      <c r="F1635" s="43">
        <v>0</v>
      </c>
      <c r="G1635" s="44" t="s">
        <v>2678</v>
      </c>
      <c r="H1635" s="44" t="s">
        <v>2679</v>
      </c>
      <c r="I1635" s="13"/>
      <c r="J1635" s="14"/>
      <c r="K1635" s="14"/>
    </row>
    <row r="1636" spans="2:11" ht="34.5" thickBot="1" x14ac:dyDescent="0.25">
      <c r="B1636" s="36">
        <v>1624</v>
      </c>
      <c r="C1636" s="42">
        <v>10</v>
      </c>
      <c r="D1636" s="43">
        <v>0</v>
      </c>
      <c r="E1636" s="43">
        <v>5425</v>
      </c>
      <c r="F1636" s="43">
        <v>0</v>
      </c>
      <c r="G1636" s="44" t="s">
        <v>2680</v>
      </c>
      <c r="H1636" s="44" t="s">
        <v>476</v>
      </c>
      <c r="I1636" s="13"/>
      <c r="J1636" s="14"/>
      <c r="K1636" s="14"/>
    </row>
    <row r="1637" spans="2:11" ht="79.5" thickBot="1" x14ac:dyDescent="0.25">
      <c r="B1637" s="36">
        <v>1625</v>
      </c>
      <c r="C1637" s="42">
        <v>10</v>
      </c>
      <c r="D1637" s="43">
        <v>0</v>
      </c>
      <c r="E1637" s="43">
        <v>5236</v>
      </c>
      <c r="F1637" s="43">
        <v>0</v>
      </c>
      <c r="G1637" s="44" t="s">
        <v>2681</v>
      </c>
      <c r="H1637" s="44" t="s">
        <v>2682</v>
      </c>
      <c r="I1637" s="13"/>
      <c r="J1637" s="14"/>
      <c r="K1637" s="14"/>
    </row>
    <row r="1638" spans="2:11" ht="34.5" thickBot="1" x14ac:dyDescent="0.25">
      <c r="B1638" s="36">
        <v>1626</v>
      </c>
      <c r="C1638" s="42">
        <v>10</v>
      </c>
      <c r="D1638" s="43">
        <v>0</v>
      </c>
      <c r="E1638" s="43">
        <v>1233</v>
      </c>
      <c r="F1638" s="43">
        <v>0</v>
      </c>
      <c r="G1638" s="44" t="s">
        <v>2683</v>
      </c>
      <c r="H1638" s="44" t="s">
        <v>2684</v>
      </c>
      <c r="I1638" s="13"/>
      <c r="J1638" s="14"/>
      <c r="K1638" s="14"/>
    </row>
    <row r="1639" spans="2:11" ht="34.5" thickBot="1" x14ac:dyDescent="0.25">
      <c r="B1639" s="36">
        <v>1627</v>
      </c>
      <c r="C1639" s="42">
        <v>10</v>
      </c>
      <c r="D1639" s="43">
        <v>0</v>
      </c>
      <c r="E1639" s="43">
        <v>1234</v>
      </c>
      <c r="F1639" s="43">
        <v>0</v>
      </c>
      <c r="G1639" s="44" t="s">
        <v>2685</v>
      </c>
      <c r="H1639" s="44" t="s">
        <v>580</v>
      </c>
      <c r="I1639" s="13"/>
      <c r="J1639" s="14"/>
      <c r="K1639" s="14"/>
    </row>
    <row r="1640" spans="2:11" ht="23.25" thickBot="1" x14ac:dyDescent="0.25">
      <c r="B1640" s="36">
        <v>1628</v>
      </c>
      <c r="C1640" s="42">
        <v>10</v>
      </c>
      <c r="D1640" s="43">
        <v>0</v>
      </c>
      <c r="E1640" s="43">
        <v>2151</v>
      </c>
      <c r="F1640" s="43">
        <v>0</v>
      </c>
      <c r="G1640" s="44" t="s">
        <v>2686</v>
      </c>
      <c r="H1640" s="44" t="s">
        <v>2687</v>
      </c>
      <c r="I1640" s="13"/>
      <c r="J1640" s="14"/>
      <c r="K1640" s="14"/>
    </row>
    <row r="1641" spans="2:11" ht="23.25" thickBot="1" x14ac:dyDescent="0.25">
      <c r="B1641" s="36">
        <v>1629</v>
      </c>
      <c r="C1641" s="42">
        <v>10</v>
      </c>
      <c r="D1641" s="43">
        <v>0</v>
      </c>
      <c r="E1641" s="43">
        <v>5665</v>
      </c>
      <c r="F1641" s="43">
        <v>0</v>
      </c>
      <c r="G1641" s="44" t="s">
        <v>2688</v>
      </c>
      <c r="H1641" s="44" t="s">
        <v>34</v>
      </c>
      <c r="I1641" s="13"/>
      <c r="J1641" s="14"/>
      <c r="K1641" s="14"/>
    </row>
    <row r="1642" spans="2:11" ht="34.5" thickBot="1" x14ac:dyDescent="0.25">
      <c r="B1642" s="36">
        <v>1630</v>
      </c>
      <c r="C1642" s="42">
        <v>10</v>
      </c>
      <c r="D1642" s="43">
        <v>0</v>
      </c>
      <c r="E1642" s="43">
        <v>4487</v>
      </c>
      <c r="F1642" s="43">
        <v>0</v>
      </c>
      <c r="G1642" s="44" t="s">
        <v>2689</v>
      </c>
      <c r="H1642" s="44" t="s">
        <v>30</v>
      </c>
      <c r="I1642" s="13"/>
      <c r="J1642" s="14"/>
      <c r="K1642" s="14"/>
    </row>
    <row r="1643" spans="2:11" ht="34.5" thickBot="1" x14ac:dyDescent="0.25">
      <c r="B1643" s="36">
        <v>1631</v>
      </c>
      <c r="C1643" s="42">
        <v>40</v>
      </c>
      <c r="D1643" s="43">
        <v>0</v>
      </c>
      <c r="E1643" s="43">
        <v>248</v>
      </c>
      <c r="F1643" s="43">
        <v>0</v>
      </c>
      <c r="G1643" s="44" t="s">
        <v>2690</v>
      </c>
      <c r="H1643" s="44" t="s">
        <v>640</v>
      </c>
      <c r="I1643" s="13"/>
      <c r="J1643" s="14"/>
      <c r="K1643" s="14"/>
    </row>
    <row r="1644" spans="2:11" ht="23.25" thickBot="1" x14ac:dyDescent="0.25">
      <c r="B1644" s="36">
        <v>1632</v>
      </c>
      <c r="C1644" s="42">
        <v>10</v>
      </c>
      <c r="D1644" s="43">
        <v>0</v>
      </c>
      <c r="E1644" s="43">
        <v>4112</v>
      </c>
      <c r="F1644" s="43">
        <v>0</v>
      </c>
      <c r="G1644" s="44" t="s">
        <v>2691</v>
      </c>
      <c r="H1644" s="44" t="s">
        <v>2692</v>
      </c>
      <c r="I1644" s="13"/>
      <c r="J1644" s="14"/>
      <c r="K1644" s="14"/>
    </row>
    <row r="1645" spans="2:11" ht="23.25" thickBot="1" x14ac:dyDescent="0.25">
      <c r="B1645" s="36">
        <v>1633</v>
      </c>
      <c r="C1645" s="42">
        <v>10</v>
      </c>
      <c r="D1645" s="43">
        <v>0</v>
      </c>
      <c r="E1645" s="43">
        <v>5920</v>
      </c>
      <c r="F1645" s="43">
        <v>1</v>
      </c>
      <c r="G1645" s="44" t="s">
        <v>2693</v>
      </c>
      <c r="H1645" s="44" t="s">
        <v>2694</v>
      </c>
      <c r="I1645" s="13"/>
      <c r="J1645" s="14"/>
      <c r="K1645" s="14"/>
    </row>
    <row r="1646" spans="2:11" ht="23.25" thickBot="1" x14ac:dyDescent="0.25">
      <c r="B1646" s="36">
        <v>1634</v>
      </c>
      <c r="C1646" s="42">
        <v>10</v>
      </c>
      <c r="D1646" s="43">
        <v>0</v>
      </c>
      <c r="E1646" s="43">
        <v>2139</v>
      </c>
      <c r="F1646" s="43">
        <v>0</v>
      </c>
      <c r="G1646" s="44" t="s">
        <v>2695</v>
      </c>
      <c r="H1646" s="44" t="s">
        <v>2696</v>
      </c>
      <c r="I1646" s="13"/>
      <c r="J1646" s="14"/>
      <c r="K1646" s="14"/>
    </row>
    <row r="1647" spans="2:11" ht="23.25" thickBot="1" x14ac:dyDescent="0.25">
      <c r="B1647" s="36">
        <v>1635</v>
      </c>
      <c r="C1647" s="42">
        <v>10</v>
      </c>
      <c r="D1647" s="43">
        <v>0</v>
      </c>
      <c r="E1647" s="43">
        <v>5920</v>
      </c>
      <c r="F1647" s="43">
        <v>0</v>
      </c>
      <c r="G1647" s="44" t="s">
        <v>2697</v>
      </c>
      <c r="H1647" s="44" t="s">
        <v>1084</v>
      </c>
      <c r="I1647" s="13"/>
      <c r="J1647" s="14"/>
      <c r="K1647" s="14"/>
    </row>
    <row r="1648" spans="2:11" ht="34.5" thickBot="1" x14ac:dyDescent="0.25">
      <c r="B1648" s="36">
        <v>1636</v>
      </c>
      <c r="C1648" s="42">
        <v>10</v>
      </c>
      <c r="D1648" s="43">
        <v>0</v>
      </c>
      <c r="E1648" s="43">
        <v>2409</v>
      </c>
      <c r="F1648" s="43">
        <v>0</v>
      </c>
      <c r="G1648" s="44" t="s">
        <v>2698</v>
      </c>
      <c r="H1648" s="44" t="s">
        <v>2699</v>
      </c>
      <c r="I1648" s="13"/>
      <c r="J1648" s="14"/>
      <c r="K1648" s="14"/>
    </row>
    <row r="1649" spans="2:11" ht="34.5" thickBot="1" x14ac:dyDescent="0.25">
      <c r="B1649" s="36">
        <v>1637</v>
      </c>
      <c r="C1649" s="42">
        <v>10</v>
      </c>
      <c r="D1649" s="43">
        <v>0</v>
      </c>
      <c r="E1649" s="43">
        <v>2409</v>
      </c>
      <c r="F1649" s="43">
        <v>1</v>
      </c>
      <c r="G1649" s="44" t="s">
        <v>2700</v>
      </c>
      <c r="H1649" s="44" t="s">
        <v>2701</v>
      </c>
      <c r="I1649" s="13"/>
      <c r="J1649" s="14"/>
      <c r="K1649" s="14"/>
    </row>
    <row r="1650" spans="2:11" ht="34.5" thickBot="1" x14ac:dyDescent="0.25">
      <c r="B1650" s="36">
        <v>1638</v>
      </c>
      <c r="C1650" s="42">
        <v>10</v>
      </c>
      <c r="D1650" s="43">
        <v>0</v>
      </c>
      <c r="E1650" s="43">
        <v>2410</v>
      </c>
      <c r="F1650" s="43">
        <v>0</v>
      </c>
      <c r="G1650" s="44" t="s">
        <v>2702</v>
      </c>
      <c r="H1650" s="44" t="s">
        <v>2703</v>
      </c>
      <c r="I1650" s="13"/>
      <c r="J1650" s="14"/>
      <c r="K1650" s="14"/>
    </row>
    <row r="1651" spans="2:11" ht="23.25" thickBot="1" x14ac:dyDescent="0.25">
      <c r="B1651" s="36">
        <v>1639</v>
      </c>
      <c r="C1651" s="42">
        <v>10</v>
      </c>
      <c r="D1651" s="43">
        <v>0</v>
      </c>
      <c r="E1651" s="43">
        <v>5671</v>
      </c>
      <c r="F1651" s="43">
        <v>0</v>
      </c>
      <c r="G1651" s="44" t="s">
        <v>2704</v>
      </c>
      <c r="H1651" s="44" t="s">
        <v>70</v>
      </c>
      <c r="I1651" s="13"/>
      <c r="J1651" s="14"/>
      <c r="K1651" s="14"/>
    </row>
    <row r="1652" spans="2:11" ht="23.25" thickBot="1" x14ac:dyDescent="0.25">
      <c r="B1652" s="36">
        <v>1640</v>
      </c>
      <c r="C1652" s="42">
        <v>10</v>
      </c>
      <c r="D1652" s="43">
        <v>0</v>
      </c>
      <c r="E1652" s="43">
        <v>6136</v>
      </c>
      <c r="F1652" s="43">
        <v>0</v>
      </c>
      <c r="G1652" s="44" t="s">
        <v>2705</v>
      </c>
      <c r="H1652" s="44" t="s">
        <v>34</v>
      </c>
      <c r="I1652" s="13"/>
      <c r="J1652" s="14"/>
      <c r="K1652" s="14"/>
    </row>
    <row r="1653" spans="2:11" ht="45.75" thickBot="1" x14ac:dyDescent="0.25">
      <c r="B1653" s="36">
        <v>1641</v>
      </c>
      <c r="C1653" s="42">
        <v>10</v>
      </c>
      <c r="D1653" s="43">
        <v>0</v>
      </c>
      <c r="E1653" s="43">
        <v>4581</v>
      </c>
      <c r="F1653" s="43">
        <v>0</v>
      </c>
      <c r="G1653" s="44" t="s">
        <v>2706</v>
      </c>
      <c r="H1653" s="44" t="s">
        <v>2707</v>
      </c>
      <c r="I1653" s="13"/>
      <c r="J1653" s="14"/>
      <c r="K1653" s="14"/>
    </row>
    <row r="1654" spans="2:11" ht="45.75" thickBot="1" x14ac:dyDescent="0.25">
      <c r="B1654" s="36">
        <v>1642</v>
      </c>
      <c r="C1654" s="42">
        <v>10</v>
      </c>
      <c r="D1654" s="43">
        <v>0</v>
      </c>
      <c r="E1654" s="43">
        <v>4580</v>
      </c>
      <c r="F1654" s="43">
        <v>0</v>
      </c>
      <c r="G1654" s="44" t="s">
        <v>2708</v>
      </c>
      <c r="H1654" s="44" t="s">
        <v>2709</v>
      </c>
      <c r="I1654" s="13"/>
      <c r="J1654" s="14"/>
      <c r="K1654" s="14"/>
    </row>
    <row r="1655" spans="2:11" ht="23.25" thickBot="1" x14ac:dyDescent="0.25">
      <c r="B1655" s="36">
        <v>1643</v>
      </c>
      <c r="C1655" s="42">
        <v>10</v>
      </c>
      <c r="D1655" s="43">
        <v>0</v>
      </c>
      <c r="E1655" s="43">
        <v>6103</v>
      </c>
      <c r="F1655" s="43">
        <v>0</v>
      </c>
      <c r="G1655" s="44" t="s">
        <v>2710</v>
      </c>
      <c r="H1655" s="44" t="s">
        <v>2711</v>
      </c>
      <c r="I1655" s="13"/>
      <c r="J1655" s="14"/>
      <c r="K1655" s="14"/>
    </row>
    <row r="1656" spans="2:11" ht="23.25" thickBot="1" x14ac:dyDescent="0.25">
      <c r="B1656" s="36">
        <v>1644</v>
      </c>
      <c r="C1656" s="42">
        <v>10</v>
      </c>
      <c r="D1656" s="43">
        <v>0</v>
      </c>
      <c r="E1656" s="43">
        <v>6104</v>
      </c>
      <c r="F1656" s="43">
        <v>0</v>
      </c>
      <c r="G1656" s="44" t="s">
        <v>2712</v>
      </c>
      <c r="H1656" s="44" t="s">
        <v>2711</v>
      </c>
      <c r="I1656" s="13"/>
      <c r="J1656" s="14"/>
      <c r="K1656" s="14"/>
    </row>
    <row r="1657" spans="2:11" ht="23.25" thickBot="1" x14ac:dyDescent="0.25">
      <c r="B1657" s="36">
        <v>1645</v>
      </c>
      <c r="C1657" s="42">
        <v>10</v>
      </c>
      <c r="D1657" s="43">
        <v>0</v>
      </c>
      <c r="E1657" s="43">
        <v>6105</v>
      </c>
      <c r="F1657" s="43">
        <v>0</v>
      </c>
      <c r="G1657" s="44" t="s">
        <v>2713</v>
      </c>
      <c r="H1657" s="44" t="s">
        <v>2711</v>
      </c>
      <c r="I1657" s="13"/>
      <c r="J1657" s="14"/>
      <c r="K1657" s="14"/>
    </row>
    <row r="1658" spans="2:11" ht="23.25" thickBot="1" x14ac:dyDescent="0.25">
      <c r="B1658" s="36">
        <v>1646</v>
      </c>
      <c r="C1658" s="42">
        <v>10</v>
      </c>
      <c r="D1658" s="43">
        <v>0</v>
      </c>
      <c r="E1658" s="43">
        <v>6106</v>
      </c>
      <c r="F1658" s="43">
        <v>0</v>
      </c>
      <c r="G1658" s="44" t="s">
        <v>2714</v>
      </c>
      <c r="H1658" s="44" t="s">
        <v>2711</v>
      </c>
      <c r="I1658" s="13"/>
      <c r="J1658" s="14"/>
      <c r="K1658" s="14"/>
    </row>
    <row r="1659" spans="2:11" ht="23.25" thickBot="1" x14ac:dyDescent="0.25">
      <c r="B1659" s="36">
        <v>1647</v>
      </c>
      <c r="C1659" s="42">
        <v>10</v>
      </c>
      <c r="D1659" s="43">
        <v>0</v>
      </c>
      <c r="E1659" s="43">
        <v>6107</v>
      </c>
      <c r="F1659" s="43">
        <v>0</v>
      </c>
      <c r="G1659" s="44" t="s">
        <v>2715</v>
      </c>
      <c r="H1659" s="44" t="s">
        <v>2711</v>
      </c>
      <c r="I1659" s="13"/>
      <c r="J1659" s="14"/>
      <c r="K1659" s="14"/>
    </row>
    <row r="1660" spans="2:11" ht="57" thickBot="1" x14ac:dyDescent="0.25">
      <c r="B1660" s="36">
        <v>1648</v>
      </c>
      <c r="C1660" s="42">
        <v>40</v>
      </c>
      <c r="D1660" s="43">
        <v>0</v>
      </c>
      <c r="E1660" s="43">
        <v>3268</v>
      </c>
      <c r="F1660" s="43">
        <v>0</v>
      </c>
      <c r="G1660" s="44" t="s">
        <v>2716</v>
      </c>
      <c r="H1660" s="44" t="s">
        <v>2717</v>
      </c>
      <c r="I1660" s="13"/>
      <c r="J1660" s="14"/>
      <c r="K1660" s="14"/>
    </row>
    <row r="1661" spans="2:11" ht="45.75" thickBot="1" x14ac:dyDescent="0.25">
      <c r="B1661" s="36">
        <v>1649</v>
      </c>
      <c r="C1661" s="42">
        <v>40</v>
      </c>
      <c r="D1661" s="43">
        <v>0</v>
      </c>
      <c r="E1661" s="43">
        <v>3262</v>
      </c>
      <c r="F1661" s="43">
        <v>0</v>
      </c>
      <c r="G1661" s="44" t="s">
        <v>2718</v>
      </c>
      <c r="H1661" s="44" t="s">
        <v>2719</v>
      </c>
      <c r="I1661" s="13"/>
      <c r="J1661" s="14"/>
      <c r="K1661" s="14"/>
    </row>
    <row r="1662" spans="2:11" ht="23.25" thickBot="1" x14ac:dyDescent="0.25">
      <c r="B1662" s="36">
        <v>1650</v>
      </c>
      <c r="C1662" s="42">
        <v>40</v>
      </c>
      <c r="D1662" s="43">
        <v>0</v>
      </c>
      <c r="E1662" s="43">
        <v>3258</v>
      </c>
      <c r="F1662" s="43">
        <v>0</v>
      </c>
      <c r="G1662" s="44" t="s">
        <v>2720</v>
      </c>
      <c r="H1662" s="44" t="s">
        <v>2073</v>
      </c>
      <c r="I1662" s="13"/>
      <c r="J1662" s="14"/>
      <c r="K1662" s="14"/>
    </row>
    <row r="1663" spans="2:11" ht="23.25" thickBot="1" x14ac:dyDescent="0.25">
      <c r="B1663" s="36">
        <v>1651</v>
      </c>
      <c r="C1663" s="42">
        <v>10</v>
      </c>
      <c r="D1663" s="43">
        <v>0</v>
      </c>
      <c r="E1663" s="43">
        <v>5281</v>
      </c>
      <c r="F1663" s="43">
        <v>1</v>
      </c>
      <c r="G1663" s="44" t="s">
        <v>2721</v>
      </c>
      <c r="H1663" s="44" t="s">
        <v>2722</v>
      </c>
      <c r="I1663" s="13"/>
      <c r="J1663" s="14"/>
      <c r="K1663" s="14"/>
    </row>
    <row r="1664" spans="2:11" ht="34.5" thickBot="1" x14ac:dyDescent="0.25">
      <c r="B1664" s="36">
        <v>1652</v>
      </c>
      <c r="C1664" s="42">
        <v>10</v>
      </c>
      <c r="D1664" s="43">
        <v>0</v>
      </c>
      <c r="E1664" s="43">
        <v>5281</v>
      </c>
      <c r="F1664" s="43">
        <v>0</v>
      </c>
      <c r="G1664" s="44" t="s">
        <v>2723</v>
      </c>
      <c r="H1664" s="44" t="s">
        <v>2724</v>
      </c>
      <c r="I1664" s="13"/>
      <c r="J1664" s="14"/>
      <c r="K1664" s="14"/>
    </row>
    <row r="1665" spans="2:11" ht="23.25" thickBot="1" x14ac:dyDescent="0.25">
      <c r="B1665" s="36">
        <v>1653</v>
      </c>
      <c r="C1665" s="42">
        <v>10</v>
      </c>
      <c r="D1665" s="43">
        <v>0</v>
      </c>
      <c r="E1665" s="43">
        <v>9208</v>
      </c>
      <c r="F1665" s="43">
        <v>0</v>
      </c>
      <c r="G1665" s="44" t="s">
        <v>2725</v>
      </c>
      <c r="H1665" s="44" t="s">
        <v>2726</v>
      </c>
      <c r="I1665" s="13"/>
      <c r="J1665" s="14"/>
      <c r="K1665" s="14"/>
    </row>
    <row r="1666" spans="2:11" ht="34.5" thickBot="1" x14ac:dyDescent="0.25">
      <c r="B1666" s="36">
        <v>1654</v>
      </c>
      <c r="C1666" s="42">
        <v>10</v>
      </c>
      <c r="D1666" s="43">
        <v>0</v>
      </c>
      <c r="E1666" s="43">
        <v>5433</v>
      </c>
      <c r="F1666" s="43">
        <v>0</v>
      </c>
      <c r="G1666" s="44" t="s">
        <v>2727</v>
      </c>
      <c r="H1666" s="44" t="s">
        <v>2728</v>
      </c>
      <c r="I1666" s="13"/>
      <c r="J1666" s="14"/>
      <c r="K1666" s="14"/>
    </row>
    <row r="1667" spans="2:11" ht="34.5" thickBot="1" x14ac:dyDescent="0.25">
      <c r="B1667" s="36">
        <v>1655</v>
      </c>
      <c r="C1667" s="42">
        <v>10</v>
      </c>
      <c r="D1667" s="43">
        <v>0</v>
      </c>
      <c r="E1667" s="43">
        <v>5433</v>
      </c>
      <c r="F1667" s="43">
        <v>1</v>
      </c>
      <c r="G1667" s="44" t="s">
        <v>2729</v>
      </c>
      <c r="H1667" s="44" t="s">
        <v>2730</v>
      </c>
      <c r="I1667" s="13"/>
      <c r="J1667" s="14"/>
      <c r="K1667" s="14"/>
    </row>
    <row r="1668" spans="2:11" ht="34.5" thickBot="1" x14ac:dyDescent="0.25">
      <c r="B1668" s="36">
        <v>1656</v>
      </c>
      <c r="C1668" s="42">
        <v>10</v>
      </c>
      <c r="D1668" s="43">
        <v>0</v>
      </c>
      <c r="E1668" s="43">
        <v>5445</v>
      </c>
      <c r="F1668" s="43">
        <v>1</v>
      </c>
      <c r="G1668" s="44" t="s">
        <v>2731</v>
      </c>
      <c r="H1668" s="44" t="s">
        <v>2732</v>
      </c>
      <c r="I1668" s="13"/>
      <c r="J1668" s="14"/>
      <c r="K1668" s="14"/>
    </row>
    <row r="1669" spans="2:11" ht="34.5" thickBot="1" x14ac:dyDescent="0.25">
      <c r="B1669" s="36">
        <v>1657</v>
      </c>
      <c r="C1669" s="42">
        <v>10</v>
      </c>
      <c r="D1669" s="43">
        <v>0</v>
      </c>
      <c r="E1669" s="43">
        <v>5445</v>
      </c>
      <c r="F1669" s="43">
        <v>0</v>
      </c>
      <c r="G1669" s="44" t="s">
        <v>2733</v>
      </c>
      <c r="H1669" s="44" t="s">
        <v>1789</v>
      </c>
      <c r="I1669" s="13"/>
      <c r="J1669" s="14"/>
      <c r="K1669" s="14"/>
    </row>
    <row r="1670" spans="2:11" ht="23.25" thickBot="1" x14ac:dyDescent="0.25">
      <c r="B1670" s="36">
        <v>1658</v>
      </c>
      <c r="C1670" s="42">
        <v>10</v>
      </c>
      <c r="D1670" s="43">
        <v>0</v>
      </c>
      <c r="E1670" s="43">
        <v>5544</v>
      </c>
      <c r="F1670" s="43">
        <v>0</v>
      </c>
      <c r="G1670" s="44" t="s">
        <v>2734</v>
      </c>
      <c r="H1670" s="44" t="s">
        <v>1344</v>
      </c>
      <c r="I1670" s="13"/>
      <c r="J1670" s="14"/>
      <c r="K1670" s="14"/>
    </row>
    <row r="1671" spans="2:11" ht="23.25" thickBot="1" x14ac:dyDescent="0.25">
      <c r="B1671" s="36">
        <v>1659</v>
      </c>
      <c r="C1671" s="42">
        <v>10</v>
      </c>
      <c r="D1671" s="43">
        <v>0</v>
      </c>
      <c r="E1671" s="43">
        <v>5735</v>
      </c>
      <c r="F1671" s="43">
        <v>1</v>
      </c>
      <c r="G1671" s="44" t="s">
        <v>2735</v>
      </c>
      <c r="H1671" s="44" t="s">
        <v>2736</v>
      </c>
      <c r="I1671" s="13"/>
      <c r="J1671" s="14"/>
      <c r="K1671" s="14"/>
    </row>
    <row r="1672" spans="2:11" ht="23.25" thickBot="1" x14ac:dyDescent="0.25">
      <c r="B1672" s="36">
        <v>1660</v>
      </c>
      <c r="C1672" s="42">
        <v>10</v>
      </c>
      <c r="D1672" s="43">
        <v>0</v>
      </c>
      <c r="E1672" s="43">
        <v>5737</v>
      </c>
      <c r="F1672" s="43">
        <v>0</v>
      </c>
      <c r="G1672" s="44" t="s">
        <v>2737</v>
      </c>
      <c r="H1672" s="44" t="s">
        <v>2738</v>
      </c>
      <c r="I1672" s="13"/>
      <c r="J1672" s="14"/>
      <c r="K1672" s="14"/>
    </row>
    <row r="1673" spans="2:11" ht="23.25" thickBot="1" x14ac:dyDescent="0.25">
      <c r="B1673" s="36">
        <v>1661</v>
      </c>
      <c r="C1673" s="42">
        <v>10</v>
      </c>
      <c r="D1673" s="43">
        <v>0</v>
      </c>
      <c r="E1673" s="43">
        <v>5736</v>
      </c>
      <c r="F1673" s="43">
        <v>1</v>
      </c>
      <c r="G1673" s="44" t="s">
        <v>2739</v>
      </c>
      <c r="H1673" s="44" t="s">
        <v>2736</v>
      </c>
      <c r="I1673" s="13"/>
      <c r="J1673" s="14"/>
      <c r="K1673" s="14"/>
    </row>
    <row r="1674" spans="2:11" ht="23.25" thickBot="1" x14ac:dyDescent="0.25">
      <c r="B1674" s="36">
        <v>1662</v>
      </c>
      <c r="C1674" s="42">
        <v>10</v>
      </c>
      <c r="D1674" s="43">
        <v>0</v>
      </c>
      <c r="E1674" s="43">
        <v>5544</v>
      </c>
      <c r="F1674" s="43">
        <v>1</v>
      </c>
      <c r="G1674" s="44" t="s">
        <v>2740</v>
      </c>
      <c r="H1674" s="44" t="s">
        <v>2741</v>
      </c>
      <c r="I1674" s="13"/>
      <c r="J1674" s="14"/>
      <c r="K1674" s="14"/>
    </row>
    <row r="1675" spans="2:11" ht="68.25" thickBot="1" x14ac:dyDescent="0.25">
      <c r="B1675" s="36">
        <v>1663</v>
      </c>
      <c r="C1675" s="42">
        <v>10</v>
      </c>
      <c r="D1675" s="43">
        <v>0</v>
      </c>
      <c r="E1675" s="43">
        <v>4380</v>
      </c>
      <c r="F1675" s="43">
        <v>0</v>
      </c>
      <c r="G1675" s="44" t="s">
        <v>2742</v>
      </c>
      <c r="H1675" s="44" t="s">
        <v>2743</v>
      </c>
      <c r="I1675" s="13"/>
      <c r="J1675" s="14"/>
      <c r="K1675" s="14"/>
    </row>
    <row r="1676" spans="2:11" ht="68.25" thickBot="1" x14ac:dyDescent="0.25">
      <c r="B1676" s="36">
        <v>1664</v>
      </c>
      <c r="C1676" s="42">
        <v>10</v>
      </c>
      <c r="D1676" s="43">
        <v>0</v>
      </c>
      <c r="E1676" s="43">
        <v>4379</v>
      </c>
      <c r="F1676" s="43">
        <v>0</v>
      </c>
      <c r="G1676" s="44" t="s">
        <v>2744</v>
      </c>
      <c r="H1676" s="44" t="s">
        <v>2743</v>
      </c>
      <c r="I1676" s="13"/>
      <c r="J1676" s="14"/>
      <c r="K1676" s="14"/>
    </row>
    <row r="1677" spans="2:11" ht="34.5" thickBot="1" x14ac:dyDescent="0.25">
      <c r="B1677" s="36">
        <v>1665</v>
      </c>
      <c r="C1677" s="42">
        <v>10</v>
      </c>
      <c r="D1677" s="43">
        <v>0</v>
      </c>
      <c r="E1677" s="43">
        <v>4360</v>
      </c>
      <c r="F1677" s="43">
        <v>0</v>
      </c>
      <c r="G1677" s="44" t="s">
        <v>2745</v>
      </c>
      <c r="H1677" s="44" t="s">
        <v>2746</v>
      </c>
      <c r="I1677" s="13"/>
      <c r="J1677" s="14"/>
      <c r="K1677" s="14"/>
    </row>
    <row r="1678" spans="2:11" ht="34.5" thickBot="1" x14ac:dyDescent="0.25">
      <c r="B1678" s="36">
        <v>1666</v>
      </c>
      <c r="C1678" s="42">
        <v>10</v>
      </c>
      <c r="D1678" s="43">
        <v>0</v>
      </c>
      <c r="E1678" s="43">
        <v>4360</v>
      </c>
      <c r="F1678" s="43">
        <v>1</v>
      </c>
      <c r="G1678" s="44" t="s">
        <v>2747</v>
      </c>
      <c r="H1678" s="44" t="s">
        <v>2748</v>
      </c>
      <c r="I1678" s="13"/>
      <c r="J1678" s="14"/>
      <c r="K1678" s="14"/>
    </row>
    <row r="1679" spans="2:11" ht="34.5" thickBot="1" x14ac:dyDescent="0.25">
      <c r="B1679" s="36">
        <v>1667</v>
      </c>
      <c r="C1679" s="42">
        <v>10</v>
      </c>
      <c r="D1679" s="43">
        <v>0</v>
      </c>
      <c r="E1679" s="43">
        <v>4059</v>
      </c>
      <c r="F1679" s="43">
        <v>0</v>
      </c>
      <c r="G1679" s="44" t="s">
        <v>2749</v>
      </c>
      <c r="H1679" s="44" t="s">
        <v>2750</v>
      </c>
      <c r="I1679" s="13"/>
      <c r="J1679" s="14"/>
      <c r="K1679" s="14"/>
    </row>
    <row r="1680" spans="2:11" ht="23.25" thickBot="1" x14ac:dyDescent="0.25">
      <c r="B1680" s="36">
        <v>1668</v>
      </c>
      <c r="C1680" s="42">
        <v>10</v>
      </c>
      <c r="D1680" s="43">
        <v>0</v>
      </c>
      <c r="E1680" s="43">
        <v>6159</v>
      </c>
      <c r="F1680" s="43">
        <v>0</v>
      </c>
      <c r="G1680" s="44" t="s">
        <v>2751</v>
      </c>
      <c r="H1680" s="44" t="s">
        <v>309</v>
      </c>
      <c r="I1680" s="13"/>
      <c r="J1680" s="14"/>
      <c r="K1680" s="14"/>
    </row>
    <row r="1681" spans="2:11" ht="34.5" thickBot="1" x14ac:dyDescent="0.25">
      <c r="B1681" s="36">
        <v>1669</v>
      </c>
      <c r="C1681" s="42">
        <v>10</v>
      </c>
      <c r="D1681" s="43">
        <v>0</v>
      </c>
      <c r="E1681" s="43">
        <v>6159</v>
      </c>
      <c r="F1681" s="43">
        <v>1</v>
      </c>
      <c r="G1681" s="44" t="s">
        <v>2752</v>
      </c>
      <c r="H1681" s="44" t="s">
        <v>2753</v>
      </c>
      <c r="I1681" s="13"/>
      <c r="J1681" s="14"/>
      <c r="K1681" s="14"/>
    </row>
    <row r="1682" spans="2:11" ht="45.75" thickBot="1" x14ac:dyDescent="0.25">
      <c r="B1682" s="36">
        <v>1670</v>
      </c>
      <c r="C1682" s="42">
        <v>10</v>
      </c>
      <c r="D1682" s="43">
        <v>0</v>
      </c>
      <c r="E1682" s="43">
        <v>5624</v>
      </c>
      <c r="F1682" s="43">
        <v>0</v>
      </c>
      <c r="G1682" s="44" t="s">
        <v>2754</v>
      </c>
      <c r="H1682" s="44" t="s">
        <v>2755</v>
      </c>
      <c r="I1682" s="13"/>
      <c r="J1682" s="14"/>
      <c r="K1682" s="14"/>
    </row>
    <row r="1683" spans="2:11" ht="34.5" thickBot="1" x14ac:dyDescent="0.25">
      <c r="B1683" s="36">
        <v>1671</v>
      </c>
      <c r="C1683" s="42">
        <v>10</v>
      </c>
      <c r="D1683" s="43">
        <v>0</v>
      </c>
      <c r="E1683" s="43">
        <v>269</v>
      </c>
      <c r="F1683" s="43">
        <v>0</v>
      </c>
      <c r="G1683" s="44" t="s">
        <v>2756</v>
      </c>
      <c r="H1683" s="44" t="s">
        <v>2757</v>
      </c>
      <c r="I1683" s="13"/>
      <c r="J1683" s="14"/>
      <c r="K1683" s="14"/>
    </row>
    <row r="1684" spans="2:11" ht="34.5" thickBot="1" x14ac:dyDescent="0.25">
      <c r="B1684" s="36">
        <v>1672</v>
      </c>
      <c r="C1684" s="42">
        <v>10</v>
      </c>
      <c r="D1684" s="43">
        <v>0</v>
      </c>
      <c r="E1684" s="43">
        <v>270</v>
      </c>
      <c r="F1684" s="43">
        <v>0</v>
      </c>
      <c r="G1684" s="44" t="s">
        <v>2758</v>
      </c>
      <c r="H1684" s="44" t="s">
        <v>2757</v>
      </c>
      <c r="I1684" s="13"/>
      <c r="J1684" s="14"/>
      <c r="K1684" s="14"/>
    </row>
    <row r="1685" spans="2:11" ht="34.5" thickBot="1" x14ac:dyDescent="0.25">
      <c r="B1685" s="36">
        <v>1673</v>
      </c>
      <c r="C1685" s="42">
        <v>10</v>
      </c>
      <c r="D1685" s="43">
        <v>0</v>
      </c>
      <c r="E1685" s="43">
        <v>4150</v>
      </c>
      <c r="F1685" s="43">
        <v>0</v>
      </c>
      <c r="G1685" s="44" t="s">
        <v>2759</v>
      </c>
      <c r="H1685" s="44" t="s">
        <v>393</v>
      </c>
      <c r="I1685" s="13"/>
      <c r="J1685" s="14"/>
      <c r="K1685" s="14"/>
    </row>
    <row r="1686" spans="2:11" ht="34.5" thickBot="1" x14ac:dyDescent="0.25">
      <c r="B1686" s="36">
        <v>1674</v>
      </c>
      <c r="C1686" s="42">
        <v>10</v>
      </c>
      <c r="D1686" s="43">
        <v>0</v>
      </c>
      <c r="E1686" s="43">
        <v>4150</v>
      </c>
      <c r="F1686" s="43">
        <v>1</v>
      </c>
      <c r="G1686" s="44" t="s">
        <v>2760</v>
      </c>
      <c r="H1686" s="44" t="s">
        <v>70</v>
      </c>
      <c r="I1686" s="13"/>
      <c r="J1686" s="14"/>
      <c r="K1686" s="14"/>
    </row>
    <row r="1687" spans="2:11" ht="23.25" thickBot="1" x14ac:dyDescent="0.25">
      <c r="B1687" s="36">
        <v>1675</v>
      </c>
      <c r="C1687" s="42">
        <v>10</v>
      </c>
      <c r="D1687" s="43">
        <v>0</v>
      </c>
      <c r="E1687" s="43">
        <v>4023</v>
      </c>
      <c r="F1687" s="43">
        <v>0</v>
      </c>
      <c r="G1687" s="44" t="s">
        <v>2761</v>
      </c>
      <c r="H1687" s="44" t="s">
        <v>34</v>
      </c>
      <c r="I1687" s="13"/>
      <c r="J1687" s="14"/>
      <c r="K1687" s="14"/>
    </row>
    <row r="1688" spans="2:11" ht="45.75" thickBot="1" x14ac:dyDescent="0.25">
      <c r="B1688" s="36">
        <v>1676</v>
      </c>
      <c r="C1688" s="42">
        <v>10</v>
      </c>
      <c r="D1688" s="43">
        <v>0</v>
      </c>
      <c r="E1688" s="43">
        <v>2642</v>
      </c>
      <c r="F1688" s="43">
        <v>1</v>
      </c>
      <c r="G1688" s="44" t="s">
        <v>2762</v>
      </c>
      <c r="H1688" s="44" t="s">
        <v>2763</v>
      </c>
      <c r="I1688" s="13"/>
      <c r="J1688" s="14"/>
      <c r="K1688" s="14"/>
    </row>
    <row r="1689" spans="2:11" ht="45.75" thickBot="1" x14ac:dyDescent="0.25">
      <c r="B1689" s="36">
        <v>1677</v>
      </c>
      <c r="C1689" s="42">
        <v>10</v>
      </c>
      <c r="D1689" s="43">
        <v>0</v>
      </c>
      <c r="E1689" s="43">
        <v>2642</v>
      </c>
      <c r="F1689" s="43">
        <v>0</v>
      </c>
      <c r="G1689" s="44" t="s">
        <v>2764</v>
      </c>
      <c r="H1689" s="44" t="s">
        <v>2765</v>
      </c>
      <c r="I1689" s="13"/>
      <c r="J1689" s="14"/>
      <c r="K1689" s="14"/>
    </row>
    <row r="1690" spans="2:11" ht="45.75" thickBot="1" x14ac:dyDescent="0.25">
      <c r="B1690" s="36">
        <v>1678</v>
      </c>
      <c r="C1690" s="42">
        <v>10</v>
      </c>
      <c r="D1690" s="43">
        <v>0</v>
      </c>
      <c r="E1690" s="43">
        <v>2643</v>
      </c>
      <c r="F1690" s="43">
        <v>1</v>
      </c>
      <c r="G1690" s="44" t="s">
        <v>2766</v>
      </c>
      <c r="H1690" s="44" t="s">
        <v>2767</v>
      </c>
      <c r="I1690" s="13"/>
      <c r="J1690" s="14"/>
      <c r="K1690" s="14"/>
    </row>
    <row r="1691" spans="2:11" ht="45.75" thickBot="1" x14ac:dyDescent="0.25">
      <c r="B1691" s="36">
        <v>1679</v>
      </c>
      <c r="C1691" s="42">
        <v>10</v>
      </c>
      <c r="D1691" s="43">
        <v>0</v>
      </c>
      <c r="E1691" s="43">
        <v>2643</v>
      </c>
      <c r="F1691" s="43">
        <v>0</v>
      </c>
      <c r="G1691" s="44" t="s">
        <v>2768</v>
      </c>
      <c r="H1691" s="44" t="s">
        <v>2769</v>
      </c>
      <c r="I1691" s="13"/>
      <c r="J1691" s="14"/>
      <c r="K1691" s="14"/>
    </row>
    <row r="1692" spans="2:11" ht="45.75" thickBot="1" x14ac:dyDescent="0.25">
      <c r="B1692" s="36">
        <v>1680</v>
      </c>
      <c r="C1692" s="42">
        <v>10</v>
      </c>
      <c r="D1692" s="43">
        <v>0</v>
      </c>
      <c r="E1692" s="43">
        <v>2640</v>
      </c>
      <c r="F1692" s="43">
        <v>0</v>
      </c>
      <c r="G1692" s="44" t="s">
        <v>2770</v>
      </c>
      <c r="H1692" s="44" t="s">
        <v>2771</v>
      </c>
      <c r="I1692" s="13"/>
      <c r="J1692" s="14"/>
      <c r="K1692" s="14"/>
    </row>
    <row r="1693" spans="2:11" ht="45.75" thickBot="1" x14ac:dyDescent="0.25">
      <c r="B1693" s="36">
        <v>1681</v>
      </c>
      <c r="C1693" s="42">
        <v>10</v>
      </c>
      <c r="D1693" s="43">
        <v>0</v>
      </c>
      <c r="E1693" s="43">
        <v>2641</v>
      </c>
      <c r="F1693" s="43">
        <v>2</v>
      </c>
      <c r="G1693" s="44" t="s">
        <v>2772</v>
      </c>
      <c r="H1693" s="44" t="s">
        <v>2773</v>
      </c>
      <c r="I1693" s="13"/>
      <c r="J1693" s="14"/>
      <c r="K1693" s="14"/>
    </row>
    <row r="1694" spans="2:11" ht="45.75" thickBot="1" x14ac:dyDescent="0.25">
      <c r="B1694" s="36">
        <v>1682</v>
      </c>
      <c r="C1694" s="42">
        <v>10</v>
      </c>
      <c r="D1694" s="43">
        <v>0</v>
      </c>
      <c r="E1694" s="43">
        <v>2641</v>
      </c>
      <c r="F1694" s="43">
        <v>1</v>
      </c>
      <c r="G1694" s="44" t="s">
        <v>2774</v>
      </c>
      <c r="H1694" s="44" t="s">
        <v>2775</v>
      </c>
      <c r="I1694" s="13"/>
      <c r="J1694" s="14"/>
      <c r="K1694" s="14"/>
    </row>
    <row r="1695" spans="2:11" ht="45.75" thickBot="1" x14ac:dyDescent="0.25">
      <c r="B1695" s="36">
        <v>1683</v>
      </c>
      <c r="C1695" s="42">
        <v>10</v>
      </c>
      <c r="D1695" s="43">
        <v>0</v>
      </c>
      <c r="E1695" s="43">
        <v>2641</v>
      </c>
      <c r="F1695" s="43">
        <v>0</v>
      </c>
      <c r="G1695" s="44" t="s">
        <v>2776</v>
      </c>
      <c r="H1695" s="44" t="s">
        <v>2777</v>
      </c>
      <c r="I1695" s="13"/>
      <c r="J1695" s="14"/>
      <c r="K1695" s="14"/>
    </row>
    <row r="1696" spans="2:11" ht="23.25" thickBot="1" x14ac:dyDescent="0.25">
      <c r="B1696" s="36">
        <v>1684</v>
      </c>
      <c r="C1696" s="42">
        <v>10</v>
      </c>
      <c r="D1696" s="43">
        <v>0</v>
      </c>
      <c r="E1696" s="43">
        <v>2140</v>
      </c>
      <c r="F1696" s="43">
        <v>0</v>
      </c>
      <c r="G1696" s="44" t="s">
        <v>2778</v>
      </c>
      <c r="H1696" s="44" t="s">
        <v>1344</v>
      </c>
      <c r="I1696" s="13"/>
      <c r="J1696" s="14"/>
      <c r="K1696" s="14"/>
    </row>
    <row r="1697" spans="2:11" ht="23.25" thickBot="1" x14ac:dyDescent="0.25">
      <c r="B1697" s="36">
        <v>1685</v>
      </c>
      <c r="C1697" s="42">
        <v>10</v>
      </c>
      <c r="D1697" s="43">
        <v>0</v>
      </c>
      <c r="E1697" s="43">
        <v>6094</v>
      </c>
      <c r="F1697" s="43">
        <v>0</v>
      </c>
      <c r="G1697" s="44" t="s">
        <v>2779</v>
      </c>
      <c r="H1697" s="44" t="s">
        <v>30</v>
      </c>
      <c r="I1697" s="13"/>
      <c r="J1697" s="14"/>
      <c r="K1697" s="14"/>
    </row>
    <row r="1698" spans="2:11" ht="23.25" thickBot="1" x14ac:dyDescent="0.25">
      <c r="B1698" s="36">
        <v>1686</v>
      </c>
      <c r="C1698" s="42">
        <v>10</v>
      </c>
      <c r="D1698" s="43">
        <v>0</v>
      </c>
      <c r="E1698" s="43">
        <v>6095</v>
      </c>
      <c r="F1698" s="43">
        <v>0</v>
      </c>
      <c r="G1698" s="44" t="s">
        <v>2780</v>
      </c>
      <c r="H1698" s="44" t="s">
        <v>30</v>
      </c>
      <c r="I1698" s="13"/>
      <c r="J1698" s="14"/>
      <c r="K1698" s="14"/>
    </row>
    <row r="1699" spans="2:11" ht="23.25" thickBot="1" x14ac:dyDescent="0.25">
      <c r="B1699" s="36">
        <v>1687</v>
      </c>
      <c r="C1699" s="42">
        <v>10</v>
      </c>
      <c r="D1699" s="43">
        <v>0</v>
      </c>
      <c r="E1699" s="43">
        <v>6093</v>
      </c>
      <c r="F1699" s="43">
        <v>0</v>
      </c>
      <c r="G1699" s="44" t="s">
        <v>2781</v>
      </c>
      <c r="H1699" s="44" t="s">
        <v>30</v>
      </c>
      <c r="I1699" s="13"/>
      <c r="J1699" s="14"/>
      <c r="K1699" s="14"/>
    </row>
    <row r="1700" spans="2:11" ht="45.75" thickBot="1" x14ac:dyDescent="0.25">
      <c r="B1700" s="36">
        <v>1688</v>
      </c>
      <c r="C1700" s="42">
        <v>10</v>
      </c>
      <c r="D1700" s="43">
        <v>0</v>
      </c>
      <c r="E1700" s="43">
        <v>1714</v>
      </c>
      <c r="F1700" s="43">
        <v>0</v>
      </c>
      <c r="G1700" s="44" t="s">
        <v>2782</v>
      </c>
      <c r="H1700" s="44" t="s">
        <v>2783</v>
      </c>
      <c r="I1700" s="13"/>
      <c r="J1700" s="14"/>
      <c r="K1700" s="14"/>
    </row>
    <row r="1701" spans="2:11" ht="34.5" thickBot="1" x14ac:dyDescent="0.25">
      <c r="B1701" s="36">
        <v>1689</v>
      </c>
      <c r="C1701" s="42">
        <v>10</v>
      </c>
      <c r="D1701" s="43">
        <v>0</v>
      </c>
      <c r="E1701" s="43">
        <v>429</v>
      </c>
      <c r="F1701" s="43">
        <v>0</v>
      </c>
      <c r="G1701" s="44" t="s">
        <v>2784</v>
      </c>
      <c r="H1701" s="44" t="s">
        <v>2785</v>
      </c>
      <c r="I1701" s="13"/>
      <c r="J1701" s="14"/>
      <c r="K1701" s="14"/>
    </row>
    <row r="1702" spans="2:11" ht="34.5" thickBot="1" x14ac:dyDescent="0.25">
      <c r="B1702" s="36">
        <v>1690</v>
      </c>
      <c r="C1702" s="42">
        <v>10</v>
      </c>
      <c r="D1702" s="43">
        <v>0</v>
      </c>
      <c r="E1702" s="43">
        <v>439</v>
      </c>
      <c r="F1702" s="43">
        <v>0</v>
      </c>
      <c r="G1702" s="44" t="s">
        <v>2786</v>
      </c>
      <c r="H1702" s="44" t="s">
        <v>2787</v>
      </c>
      <c r="I1702" s="13"/>
      <c r="J1702" s="14"/>
      <c r="K1702" s="14"/>
    </row>
    <row r="1703" spans="2:11" ht="23.25" thickBot="1" x14ac:dyDescent="0.25">
      <c r="B1703" s="36">
        <v>1691</v>
      </c>
      <c r="C1703" s="42">
        <v>10</v>
      </c>
      <c r="D1703" s="43">
        <v>0</v>
      </c>
      <c r="E1703" s="43">
        <v>431</v>
      </c>
      <c r="F1703" s="43">
        <v>0</v>
      </c>
      <c r="G1703" s="44" t="s">
        <v>2788</v>
      </c>
      <c r="H1703" s="44" t="s">
        <v>490</v>
      </c>
      <c r="I1703" s="13"/>
      <c r="J1703" s="14"/>
      <c r="K1703" s="14"/>
    </row>
    <row r="1704" spans="2:11" ht="22.5" x14ac:dyDescent="0.2">
      <c r="B1704" s="36">
        <v>1692</v>
      </c>
      <c r="C1704" s="77" t="s">
        <v>134</v>
      </c>
      <c r="D1704" s="77"/>
      <c r="E1704" s="77"/>
      <c r="F1704" s="77"/>
      <c r="G1704" s="45" t="s">
        <v>2789</v>
      </c>
      <c r="H1704" s="80" t="s">
        <v>49</v>
      </c>
      <c r="I1704" s="13"/>
      <c r="J1704" s="14"/>
      <c r="K1704" s="14"/>
    </row>
    <row r="1705" spans="2:11" ht="22.5" x14ac:dyDescent="0.2">
      <c r="B1705" s="36">
        <v>1693</v>
      </c>
      <c r="C1705" s="78"/>
      <c r="D1705" s="78"/>
      <c r="E1705" s="78"/>
      <c r="F1705" s="78"/>
      <c r="G1705" s="45" t="s">
        <v>2790</v>
      </c>
      <c r="H1705" s="81"/>
      <c r="I1705" s="13"/>
      <c r="J1705" s="14"/>
      <c r="K1705" s="14"/>
    </row>
    <row r="1706" spans="2:11" ht="13.5" thickBot="1" x14ac:dyDescent="0.25">
      <c r="B1706" s="36">
        <v>1694</v>
      </c>
      <c r="C1706" s="79"/>
      <c r="D1706" s="79"/>
      <c r="E1706" s="79"/>
      <c r="F1706" s="79"/>
      <c r="G1706" s="44" t="s">
        <v>2791</v>
      </c>
      <c r="H1706" s="82"/>
      <c r="I1706" s="13"/>
      <c r="J1706" s="14"/>
      <c r="K1706" s="14"/>
    </row>
    <row r="1707" spans="2:11" ht="23.25" thickBot="1" x14ac:dyDescent="0.25">
      <c r="B1707" s="36">
        <v>1695</v>
      </c>
      <c r="C1707" s="42">
        <v>10</v>
      </c>
      <c r="D1707" s="43">
        <v>0</v>
      </c>
      <c r="E1707" s="43">
        <v>5290</v>
      </c>
      <c r="F1707" s="43">
        <v>0</v>
      </c>
      <c r="G1707" s="44" t="s">
        <v>2792</v>
      </c>
      <c r="H1707" s="44" t="s">
        <v>2793</v>
      </c>
      <c r="I1707" s="13"/>
      <c r="J1707" s="14"/>
      <c r="K1707" s="14"/>
    </row>
    <row r="1708" spans="2:11" ht="23.25" thickBot="1" x14ac:dyDescent="0.25">
      <c r="B1708" s="36">
        <v>1696</v>
      </c>
      <c r="C1708" s="42">
        <v>10</v>
      </c>
      <c r="D1708" s="43">
        <v>0</v>
      </c>
      <c r="E1708" s="43">
        <v>5622</v>
      </c>
      <c r="F1708" s="43">
        <v>0</v>
      </c>
      <c r="G1708" s="44" t="s">
        <v>2794</v>
      </c>
      <c r="H1708" s="44" t="s">
        <v>70</v>
      </c>
      <c r="I1708" s="13"/>
      <c r="J1708" s="14"/>
      <c r="K1708" s="14"/>
    </row>
    <row r="1709" spans="2:11" ht="23.25" thickBot="1" x14ac:dyDescent="0.25">
      <c r="B1709" s="36">
        <v>1697</v>
      </c>
      <c r="C1709" s="42" t="s">
        <v>134</v>
      </c>
      <c r="D1709" s="43"/>
      <c r="E1709" s="43"/>
      <c r="F1709" s="43"/>
      <c r="G1709" s="44" t="s">
        <v>2795</v>
      </c>
      <c r="H1709" s="44" t="s">
        <v>49</v>
      </c>
      <c r="I1709" s="13"/>
      <c r="J1709" s="14"/>
      <c r="K1709" s="14"/>
    </row>
    <row r="1710" spans="2:11" ht="34.5" thickBot="1" x14ac:dyDescent="0.25">
      <c r="B1710" s="36">
        <v>1698</v>
      </c>
      <c r="C1710" s="42">
        <v>10</v>
      </c>
      <c r="D1710" s="43">
        <v>0</v>
      </c>
      <c r="E1710" s="43">
        <v>6080</v>
      </c>
      <c r="F1710" s="43">
        <v>0</v>
      </c>
      <c r="G1710" s="44" t="s">
        <v>2796</v>
      </c>
      <c r="H1710" s="44" t="s">
        <v>2797</v>
      </c>
      <c r="I1710" s="13"/>
      <c r="J1710" s="14"/>
      <c r="K1710" s="14"/>
    </row>
    <row r="1711" spans="2:11" ht="23.25" thickBot="1" x14ac:dyDescent="0.25">
      <c r="B1711" s="36">
        <v>1699</v>
      </c>
      <c r="C1711" s="42">
        <v>10</v>
      </c>
      <c r="D1711" s="43">
        <v>0</v>
      </c>
      <c r="E1711" s="43">
        <v>6115</v>
      </c>
      <c r="F1711" s="43">
        <v>0</v>
      </c>
      <c r="G1711" s="44" t="s">
        <v>2798</v>
      </c>
      <c r="H1711" s="44" t="s">
        <v>74</v>
      </c>
      <c r="I1711" s="13"/>
      <c r="J1711" s="14"/>
      <c r="K1711" s="14"/>
    </row>
    <row r="1712" spans="2:11" ht="34.5" thickBot="1" x14ac:dyDescent="0.25">
      <c r="B1712" s="36">
        <v>1700</v>
      </c>
      <c r="C1712" s="42">
        <v>10</v>
      </c>
      <c r="D1712" s="43">
        <v>0</v>
      </c>
      <c r="E1712" s="43">
        <v>4378</v>
      </c>
      <c r="F1712" s="43">
        <v>0</v>
      </c>
      <c r="G1712" s="44" t="s">
        <v>2799</v>
      </c>
      <c r="H1712" s="44" t="s">
        <v>1770</v>
      </c>
      <c r="I1712" s="13"/>
      <c r="J1712" s="14"/>
      <c r="K1712" s="14"/>
    </row>
    <row r="1713" spans="2:11" ht="23.25" thickBot="1" x14ac:dyDescent="0.25">
      <c r="B1713" s="36">
        <v>1701</v>
      </c>
      <c r="C1713" s="42">
        <v>10</v>
      </c>
      <c r="D1713" s="43">
        <v>0</v>
      </c>
      <c r="E1713" s="43">
        <v>1272</v>
      </c>
      <c r="F1713" s="43">
        <v>0</v>
      </c>
      <c r="G1713" s="44" t="s">
        <v>2800</v>
      </c>
      <c r="H1713" s="44" t="s">
        <v>74</v>
      </c>
      <c r="I1713" s="13"/>
      <c r="J1713" s="14"/>
      <c r="K1713" s="14"/>
    </row>
    <row r="1714" spans="2:11" ht="57" thickBot="1" x14ac:dyDescent="0.25">
      <c r="B1714" s="36">
        <v>1702</v>
      </c>
      <c r="C1714" s="42">
        <v>10</v>
      </c>
      <c r="D1714" s="43">
        <v>0</v>
      </c>
      <c r="E1714" s="43">
        <v>1270</v>
      </c>
      <c r="F1714" s="43">
        <v>0</v>
      </c>
      <c r="G1714" s="44" t="s">
        <v>2801</v>
      </c>
      <c r="H1714" s="44" t="s">
        <v>317</v>
      </c>
      <c r="I1714" s="13"/>
      <c r="J1714" s="14"/>
      <c r="K1714" s="14"/>
    </row>
    <row r="1715" spans="2:11" ht="23.25" thickBot="1" x14ac:dyDescent="0.25">
      <c r="B1715" s="36">
        <v>1703</v>
      </c>
      <c r="C1715" s="42">
        <v>10</v>
      </c>
      <c r="D1715" s="43">
        <v>0</v>
      </c>
      <c r="E1715" s="43">
        <v>4552</v>
      </c>
      <c r="F1715" s="43">
        <v>0</v>
      </c>
      <c r="G1715" s="44" t="s">
        <v>2802</v>
      </c>
      <c r="H1715" s="44" t="s">
        <v>181</v>
      </c>
      <c r="I1715" s="13"/>
      <c r="J1715" s="14"/>
      <c r="K1715" s="14"/>
    </row>
    <row r="1716" spans="2:11" ht="23.25" thickBot="1" x14ac:dyDescent="0.25">
      <c r="B1716" s="36">
        <v>1704</v>
      </c>
      <c r="C1716" s="42">
        <v>10</v>
      </c>
      <c r="D1716" s="43">
        <v>0</v>
      </c>
      <c r="E1716" s="43">
        <v>3662</v>
      </c>
      <c r="F1716" s="43">
        <v>0</v>
      </c>
      <c r="G1716" s="44" t="s">
        <v>2803</v>
      </c>
      <c r="H1716" s="44" t="s">
        <v>193</v>
      </c>
      <c r="I1716" s="13"/>
      <c r="J1716" s="14"/>
      <c r="K1716" s="14"/>
    </row>
    <row r="1717" spans="2:11" ht="23.25" thickBot="1" x14ac:dyDescent="0.25">
      <c r="B1717" s="36">
        <v>1705</v>
      </c>
      <c r="C1717" s="42">
        <v>40</v>
      </c>
      <c r="D1717" s="43">
        <v>0</v>
      </c>
      <c r="E1717" s="43">
        <v>4484</v>
      </c>
      <c r="F1717" s="43">
        <v>0</v>
      </c>
      <c r="G1717" s="44" t="s">
        <v>2804</v>
      </c>
      <c r="H1717" s="44" t="s">
        <v>2805</v>
      </c>
      <c r="I1717" s="13"/>
      <c r="J1717" s="14"/>
      <c r="K1717" s="14"/>
    </row>
    <row r="1718" spans="2:11" ht="23.25" thickBot="1" x14ac:dyDescent="0.25">
      <c r="B1718" s="36">
        <v>1706</v>
      </c>
      <c r="C1718" s="42">
        <v>10</v>
      </c>
      <c r="D1718" s="43">
        <v>0</v>
      </c>
      <c r="E1718" s="43">
        <v>5160</v>
      </c>
      <c r="F1718" s="43">
        <v>0</v>
      </c>
      <c r="G1718" s="44" t="s">
        <v>2806</v>
      </c>
      <c r="H1718" s="44" t="s">
        <v>2807</v>
      </c>
      <c r="I1718" s="13"/>
      <c r="J1718" s="14"/>
      <c r="K1718" s="14"/>
    </row>
    <row r="1719" spans="2:11" ht="23.25" thickBot="1" x14ac:dyDescent="0.25">
      <c r="B1719" s="36">
        <v>1707</v>
      </c>
      <c r="C1719" s="42">
        <v>10</v>
      </c>
      <c r="D1719" s="43">
        <v>0</v>
      </c>
      <c r="E1719" s="43">
        <v>6084</v>
      </c>
      <c r="F1719" s="43">
        <v>0</v>
      </c>
      <c r="G1719" s="44" t="s">
        <v>2808</v>
      </c>
      <c r="H1719" s="44" t="s">
        <v>2809</v>
      </c>
      <c r="I1719" s="13"/>
      <c r="J1719" s="14"/>
      <c r="K1719" s="14"/>
    </row>
    <row r="1720" spans="2:11" ht="23.25" thickBot="1" x14ac:dyDescent="0.25">
      <c r="B1720" s="36">
        <v>1708</v>
      </c>
      <c r="C1720" s="42">
        <v>10</v>
      </c>
      <c r="D1720" s="43">
        <v>0</v>
      </c>
      <c r="E1720" s="43">
        <v>233</v>
      </c>
      <c r="F1720" s="43">
        <v>0</v>
      </c>
      <c r="G1720" s="44" t="s">
        <v>2810</v>
      </c>
      <c r="H1720" s="44" t="s">
        <v>2811</v>
      </c>
      <c r="I1720" s="13"/>
      <c r="J1720" s="14"/>
      <c r="K1720" s="14"/>
    </row>
    <row r="1721" spans="2:11" ht="23.25" thickBot="1" x14ac:dyDescent="0.25">
      <c r="B1721" s="36">
        <v>1709</v>
      </c>
      <c r="C1721" s="42">
        <v>10</v>
      </c>
      <c r="D1721" s="43">
        <v>0</v>
      </c>
      <c r="E1721" s="43">
        <v>5845</v>
      </c>
      <c r="F1721" s="43">
        <v>0</v>
      </c>
      <c r="G1721" s="44" t="s">
        <v>2812</v>
      </c>
      <c r="H1721" s="44" t="s">
        <v>2813</v>
      </c>
      <c r="I1721" s="13"/>
      <c r="J1721" s="14"/>
      <c r="K1721" s="14"/>
    </row>
    <row r="1722" spans="2:11" ht="23.25" thickBot="1" x14ac:dyDescent="0.25">
      <c r="B1722" s="36">
        <v>1710</v>
      </c>
      <c r="C1722" s="42">
        <v>10</v>
      </c>
      <c r="D1722" s="43">
        <v>0</v>
      </c>
      <c r="E1722" s="43">
        <v>4309</v>
      </c>
      <c r="F1722" s="43">
        <v>0</v>
      </c>
      <c r="G1722" s="44" t="s">
        <v>2814</v>
      </c>
      <c r="H1722" s="44" t="s">
        <v>2226</v>
      </c>
      <c r="I1722" s="13"/>
      <c r="J1722" s="14"/>
      <c r="K1722" s="14"/>
    </row>
    <row r="1723" spans="2:11" ht="23.25" thickBot="1" x14ac:dyDescent="0.25">
      <c r="B1723" s="36">
        <v>1711</v>
      </c>
      <c r="C1723" s="42">
        <v>10</v>
      </c>
      <c r="D1723" s="43">
        <v>0</v>
      </c>
      <c r="E1723" s="43">
        <v>4309</v>
      </c>
      <c r="F1723" s="43">
        <v>1</v>
      </c>
      <c r="G1723" s="44" t="s">
        <v>2815</v>
      </c>
      <c r="H1723" s="44" t="s">
        <v>541</v>
      </c>
      <c r="I1723" s="13"/>
      <c r="J1723" s="14"/>
      <c r="K1723" s="14"/>
    </row>
    <row r="1724" spans="2:11" ht="23.25" thickBot="1" x14ac:dyDescent="0.25">
      <c r="B1724" s="36">
        <v>1712</v>
      </c>
      <c r="C1724" s="42">
        <v>10</v>
      </c>
      <c r="D1724" s="43">
        <v>0</v>
      </c>
      <c r="E1724" s="43">
        <v>4308</v>
      </c>
      <c r="F1724" s="43">
        <v>0</v>
      </c>
      <c r="G1724" s="44" t="s">
        <v>2816</v>
      </c>
      <c r="H1724" s="44" t="s">
        <v>2226</v>
      </c>
      <c r="I1724" s="13"/>
      <c r="J1724" s="14"/>
      <c r="K1724" s="14"/>
    </row>
    <row r="1725" spans="2:11" ht="23.25" thickBot="1" x14ac:dyDescent="0.25">
      <c r="B1725" s="36">
        <v>1713</v>
      </c>
      <c r="C1725" s="42">
        <v>10</v>
      </c>
      <c r="D1725" s="43">
        <v>0</v>
      </c>
      <c r="E1725" s="43">
        <v>4308</v>
      </c>
      <c r="F1725" s="43">
        <v>1</v>
      </c>
      <c r="G1725" s="44" t="s">
        <v>2817</v>
      </c>
      <c r="H1725" s="44" t="s">
        <v>541</v>
      </c>
      <c r="I1725" s="13"/>
      <c r="J1725" s="14"/>
      <c r="K1725" s="14"/>
    </row>
    <row r="1726" spans="2:11" ht="23.25" thickBot="1" x14ac:dyDescent="0.25">
      <c r="B1726" s="36">
        <v>1714</v>
      </c>
      <c r="C1726" s="42">
        <v>10</v>
      </c>
      <c r="D1726" s="43">
        <v>0</v>
      </c>
      <c r="E1726" s="43">
        <v>4308</v>
      </c>
      <c r="F1726" s="43">
        <v>2</v>
      </c>
      <c r="G1726" s="44" t="s">
        <v>2818</v>
      </c>
      <c r="H1726" s="44" t="s">
        <v>2819</v>
      </c>
      <c r="I1726" s="13"/>
      <c r="J1726" s="14"/>
      <c r="K1726" s="14"/>
    </row>
    <row r="1727" spans="2:11" ht="23.25" thickBot="1" x14ac:dyDescent="0.25">
      <c r="B1727" s="36">
        <v>1715</v>
      </c>
      <c r="C1727" s="42">
        <v>10</v>
      </c>
      <c r="D1727" s="43">
        <v>0</v>
      </c>
      <c r="E1727" s="43">
        <v>6020</v>
      </c>
      <c r="F1727" s="43">
        <v>1</v>
      </c>
      <c r="G1727" s="44" t="s">
        <v>2820</v>
      </c>
      <c r="H1727" s="44" t="s">
        <v>2821</v>
      </c>
      <c r="I1727" s="13"/>
      <c r="J1727" s="14"/>
      <c r="K1727" s="14"/>
    </row>
    <row r="1728" spans="2:11" ht="23.25" thickBot="1" x14ac:dyDescent="0.25">
      <c r="B1728" s="36">
        <v>1716</v>
      </c>
      <c r="C1728" s="42">
        <v>10</v>
      </c>
      <c r="D1728" s="43">
        <v>0</v>
      </c>
      <c r="E1728" s="43">
        <v>6020</v>
      </c>
      <c r="F1728" s="43">
        <v>0</v>
      </c>
      <c r="G1728" s="44" t="s">
        <v>2822</v>
      </c>
      <c r="H1728" s="44" t="s">
        <v>2823</v>
      </c>
      <c r="I1728" s="13"/>
      <c r="J1728" s="14"/>
      <c r="K1728" s="14"/>
    </row>
    <row r="1729" spans="2:11" ht="23.25" thickBot="1" x14ac:dyDescent="0.25">
      <c r="B1729" s="36">
        <v>1717</v>
      </c>
      <c r="C1729" s="42">
        <v>10</v>
      </c>
      <c r="D1729" s="43">
        <v>0</v>
      </c>
      <c r="E1729" s="43">
        <v>4124</v>
      </c>
      <c r="F1729" s="43">
        <v>0</v>
      </c>
      <c r="G1729" s="44" t="s">
        <v>2824</v>
      </c>
      <c r="H1729" s="44" t="s">
        <v>2825</v>
      </c>
      <c r="I1729" s="13"/>
      <c r="J1729" s="14"/>
      <c r="K1729" s="14"/>
    </row>
    <row r="1730" spans="2:11" ht="23.25" thickBot="1" x14ac:dyDescent="0.25">
      <c r="B1730" s="36">
        <v>1718</v>
      </c>
      <c r="C1730" s="42">
        <v>10</v>
      </c>
      <c r="D1730" s="43">
        <v>0</v>
      </c>
      <c r="E1730" s="43">
        <v>4124</v>
      </c>
      <c r="F1730" s="43">
        <v>1</v>
      </c>
      <c r="G1730" s="44" t="s">
        <v>2826</v>
      </c>
      <c r="H1730" s="44" t="s">
        <v>2827</v>
      </c>
      <c r="I1730" s="13"/>
      <c r="J1730" s="14"/>
      <c r="K1730" s="14"/>
    </row>
    <row r="1731" spans="2:11" ht="34.5" thickBot="1" x14ac:dyDescent="0.25">
      <c r="B1731" s="36">
        <v>1719</v>
      </c>
      <c r="C1731" s="42">
        <v>10</v>
      </c>
      <c r="D1731" s="43">
        <v>0</v>
      </c>
      <c r="E1731" s="43">
        <v>5087</v>
      </c>
      <c r="F1731" s="43">
        <v>0</v>
      </c>
      <c r="G1731" s="44" t="s">
        <v>2828</v>
      </c>
      <c r="H1731" s="44" t="s">
        <v>2829</v>
      </c>
      <c r="I1731" s="13"/>
      <c r="J1731" s="14"/>
      <c r="K1731" s="14"/>
    </row>
    <row r="1732" spans="2:11" ht="23.25" thickBot="1" x14ac:dyDescent="0.25">
      <c r="B1732" s="36">
        <v>1720</v>
      </c>
      <c r="C1732" s="42">
        <v>10</v>
      </c>
      <c r="D1732" s="43">
        <v>0</v>
      </c>
      <c r="E1732" s="43">
        <v>5086</v>
      </c>
      <c r="F1732" s="43">
        <v>0</v>
      </c>
      <c r="G1732" s="44" t="s">
        <v>2830</v>
      </c>
      <c r="H1732" s="44" t="s">
        <v>490</v>
      </c>
      <c r="I1732" s="13"/>
      <c r="J1732" s="14"/>
      <c r="K1732" s="14"/>
    </row>
    <row r="1733" spans="2:11" ht="169.5" thickBot="1" x14ac:dyDescent="0.25">
      <c r="B1733" s="36">
        <v>1721</v>
      </c>
      <c r="C1733" s="42">
        <v>10</v>
      </c>
      <c r="D1733" s="43">
        <v>0</v>
      </c>
      <c r="E1733" s="43">
        <v>2366</v>
      </c>
      <c r="F1733" s="43">
        <v>0</v>
      </c>
      <c r="G1733" s="44" t="s">
        <v>2831</v>
      </c>
      <c r="H1733" s="44" t="s">
        <v>2832</v>
      </c>
      <c r="I1733" s="13"/>
      <c r="J1733" s="14"/>
      <c r="K1733" s="14"/>
    </row>
    <row r="1734" spans="2:11" ht="169.5" thickBot="1" x14ac:dyDescent="0.25">
      <c r="B1734" s="36">
        <v>1722</v>
      </c>
      <c r="C1734" s="42">
        <v>10</v>
      </c>
      <c r="D1734" s="43">
        <v>0</v>
      </c>
      <c r="E1734" s="43">
        <v>2366</v>
      </c>
      <c r="F1734" s="43">
        <v>0</v>
      </c>
      <c r="G1734" s="44" t="s">
        <v>2833</v>
      </c>
      <c r="H1734" s="44" t="s">
        <v>2834</v>
      </c>
      <c r="I1734" s="13"/>
      <c r="J1734" s="14"/>
      <c r="K1734" s="14"/>
    </row>
    <row r="1735" spans="2:11" ht="169.5" thickBot="1" x14ac:dyDescent="0.25">
      <c r="B1735" s="36">
        <v>1723</v>
      </c>
      <c r="C1735" s="42">
        <v>10</v>
      </c>
      <c r="D1735" s="43">
        <v>0</v>
      </c>
      <c r="E1735" s="43">
        <v>2366</v>
      </c>
      <c r="F1735" s="43">
        <v>0</v>
      </c>
      <c r="G1735" s="44" t="s">
        <v>2835</v>
      </c>
      <c r="H1735" s="44" t="s">
        <v>2836</v>
      </c>
      <c r="I1735" s="13"/>
      <c r="J1735" s="14"/>
      <c r="K1735" s="14"/>
    </row>
    <row r="1736" spans="2:11" ht="147" thickBot="1" x14ac:dyDescent="0.25">
      <c r="B1736" s="36">
        <v>1724</v>
      </c>
      <c r="C1736" s="42">
        <v>10</v>
      </c>
      <c r="D1736" s="43">
        <v>0</v>
      </c>
      <c r="E1736" s="43">
        <v>2365</v>
      </c>
      <c r="F1736" s="43">
        <v>0</v>
      </c>
      <c r="G1736" s="44" t="s">
        <v>2837</v>
      </c>
      <c r="H1736" s="44" t="s">
        <v>2838</v>
      </c>
      <c r="I1736" s="13"/>
      <c r="J1736" s="14"/>
      <c r="K1736" s="14"/>
    </row>
    <row r="1737" spans="2:11" ht="147" thickBot="1" x14ac:dyDescent="0.25">
      <c r="B1737" s="36">
        <v>1725</v>
      </c>
      <c r="C1737" s="42">
        <v>10</v>
      </c>
      <c r="D1737" s="43">
        <v>0</v>
      </c>
      <c r="E1737" s="43">
        <v>2365</v>
      </c>
      <c r="F1737" s="43">
        <v>0</v>
      </c>
      <c r="G1737" s="44" t="s">
        <v>2839</v>
      </c>
      <c r="H1737" s="44" t="s">
        <v>2840</v>
      </c>
      <c r="I1737" s="13"/>
      <c r="J1737" s="14"/>
      <c r="K1737" s="14"/>
    </row>
    <row r="1738" spans="2:11" ht="147" thickBot="1" x14ac:dyDescent="0.25">
      <c r="B1738" s="36">
        <v>1726</v>
      </c>
      <c r="C1738" s="42">
        <v>10</v>
      </c>
      <c r="D1738" s="43">
        <v>0</v>
      </c>
      <c r="E1738" s="43">
        <v>2365</v>
      </c>
      <c r="F1738" s="43">
        <v>0</v>
      </c>
      <c r="G1738" s="44" t="s">
        <v>2841</v>
      </c>
      <c r="H1738" s="44"/>
      <c r="I1738" s="13"/>
      <c r="J1738" s="14"/>
      <c r="K1738" s="14"/>
    </row>
    <row r="1739" spans="2:11" ht="23.25" thickBot="1" x14ac:dyDescent="0.25">
      <c r="B1739" s="36">
        <v>1727</v>
      </c>
      <c r="C1739" s="42">
        <v>10</v>
      </c>
      <c r="D1739" s="43">
        <v>0</v>
      </c>
      <c r="E1739" s="43">
        <v>4152</v>
      </c>
      <c r="F1739" s="43">
        <v>0</v>
      </c>
      <c r="G1739" s="44" t="s">
        <v>2842</v>
      </c>
      <c r="H1739" s="44" t="s">
        <v>2843</v>
      </c>
      <c r="I1739" s="13"/>
      <c r="J1739" s="14"/>
      <c r="K1739" s="14"/>
    </row>
    <row r="1740" spans="2:11" ht="23.25" thickBot="1" x14ac:dyDescent="0.25">
      <c r="B1740" s="36">
        <v>1728</v>
      </c>
      <c r="C1740" s="42">
        <v>10</v>
      </c>
      <c r="D1740" s="43">
        <v>0</v>
      </c>
      <c r="E1740" s="43">
        <v>4152</v>
      </c>
      <c r="F1740" s="43">
        <v>1</v>
      </c>
      <c r="G1740" s="44" t="s">
        <v>2844</v>
      </c>
      <c r="H1740" s="44" t="s">
        <v>309</v>
      </c>
      <c r="I1740" s="13"/>
      <c r="J1740" s="14"/>
      <c r="K1740" s="14"/>
    </row>
    <row r="1741" spans="2:11" ht="23.25" thickBot="1" x14ac:dyDescent="0.25">
      <c r="B1741" s="36">
        <v>1729</v>
      </c>
      <c r="C1741" s="42">
        <v>10</v>
      </c>
      <c r="D1741" s="43">
        <v>0</v>
      </c>
      <c r="E1741" s="43">
        <v>4153</v>
      </c>
      <c r="F1741" s="43">
        <v>0</v>
      </c>
      <c r="G1741" s="44" t="s">
        <v>2845</v>
      </c>
      <c r="H1741" s="44" t="s">
        <v>2843</v>
      </c>
      <c r="I1741" s="13"/>
      <c r="J1741" s="14"/>
      <c r="K1741" s="14"/>
    </row>
    <row r="1742" spans="2:11" ht="23.25" thickBot="1" x14ac:dyDescent="0.25">
      <c r="B1742" s="36">
        <v>1730</v>
      </c>
      <c r="C1742" s="42">
        <v>10</v>
      </c>
      <c r="D1742" s="43">
        <v>0</v>
      </c>
      <c r="E1742" s="43">
        <v>4153</v>
      </c>
      <c r="F1742" s="43">
        <v>1</v>
      </c>
      <c r="G1742" s="44" t="s">
        <v>2846</v>
      </c>
      <c r="H1742" s="44" t="s">
        <v>309</v>
      </c>
      <c r="I1742" s="13"/>
      <c r="J1742" s="14"/>
      <c r="K1742" s="14"/>
    </row>
    <row r="1743" spans="2:11" ht="34.5" thickBot="1" x14ac:dyDescent="0.25">
      <c r="B1743" s="36">
        <v>1731</v>
      </c>
      <c r="C1743" s="42">
        <v>10</v>
      </c>
      <c r="D1743" s="43">
        <v>0</v>
      </c>
      <c r="E1743" s="43">
        <v>5704</v>
      </c>
      <c r="F1743" s="43">
        <v>0</v>
      </c>
      <c r="G1743" s="44" t="s">
        <v>2847</v>
      </c>
      <c r="H1743" s="44" t="s">
        <v>1887</v>
      </c>
      <c r="I1743" s="13"/>
      <c r="J1743" s="14"/>
      <c r="K1743" s="14"/>
    </row>
    <row r="1744" spans="2:11" ht="34.5" thickBot="1" x14ac:dyDescent="0.25">
      <c r="B1744" s="36">
        <v>1732</v>
      </c>
      <c r="C1744" s="42">
        <v>10</v>
      </c>
      <c r="D1744" s="43">
        <v>0</v>
      </c>
      <c r="E1744" s="43">
        <v>5705</v>
      </c>
      <c r="F1744" s="43">
        <v>0</v>
      </c>
      <c r="G1744" s="44" t="s">
        <v>2848</v>
      </c>
      <c r="H1744" s="44" t="s">
        <v>2849</v>
      </c>
      <c r="I1744" s="13"/>
      <c r="J1744" s="14"/>
      <c r="K1744" s="14"/>
    </row>
    <row r="1745" spans="2:11" ht="34.5" thickBot="1" x14ac:dyDescent="0.25">
      <c r="B1745" s="36">
        <v>1733</v>
      </c>
      <c r="C1745" s="42">
        <v>10</v>
      </c>
      <c r="D1745" s="43">
        <v>0</v>
      </c>
      <c r="E1745" s="43">
        <v>5705</v>
      </c>
      <c r="F1745" s="43">
        <v>1</v>
      </c>
      <c r="G1745" s="44" t="s">
        <v>2850</v>
      </c>
      <c r="H1745" s="44" t="s">
        <v>1887</v>
      </c>
      <c r="I1745" s="13"/>
      <c r="J1745" s="14"/>
      <c r="K1745" s="14"/>
    </row>
    <row r="1746" spans="2:11" ht="34.5" thickBot="1" x14ac:dyDescent="0.25">
      <c r="B1746" s="36">
        <v>1734</v>
      </c>
      <c r="C1746" s="42">
        <v>10</v>
      </c>
      <c r="D1746" s="43">
        <v>0</v>
      </c>
      <c r="E1746" s="43">
        <v>5703</v>
      </c>
      <c r="F1746" s="43">
        <v>0</v>
      </c>
      <c r="G1746" s="44" t="s">
        <v>2851</v>
      </c>
      <c r="H1746" s="44" t="s">
        <v>2849</v>
      </c>
      <c r="I1746" s="13"/>
      <c r="J1746" s="14"/>
      <c r="K1746" s="14"/>
    </row>
    <row r="1747" spans="2:11" ht="34.5" thickBot="1" x14ac:dyDescent="0.25">
      <c r="B1747" s="36">
        <v>1735</v>
      </c>
      <c r="C1747" s="42">
        <v>10</v>
      </c>
      <c r="D1747" s="43">
        <v>0</v>
      </c>
      <c r="E1747" s="43">
        <v>5703</v>
      </c>
      <c r="F1747" s="43">
        <v>1</v>
      </c>
      <c r="G1747" s="44" t="s">
        <v>2852</v>
      </c>
      <c r="H1747" s="44" t="s">
        <v>1887</v>
      </c>
      <c r="I1747" s="13"/>
      <c r="J1747" s="14"/>
      <c r="K1747" s="14"/>
    </row>
    <row r="1748" spans="2:11" ht="23.25" thickBot="1" x14ac:dyDescent="0.25">
      <c r="B1748" s="36">
        <v>1736</v>
      </c>
      <c r="C1748" s="42" t="s">
        <v>134</v>
      </c>
      <c r="D1748" s="43"/>
      <c r="E1748" s="43"/>
      <c r="F1748" s="43"/>
      <c r="G1748" s="44" t="s">
        <v>2853</v>
      </c>
      <c r="H1748" s="44" t="s">
        <v>49</v>
      </c>
      <c r="I1748" s="13"/>
      <c r="J1748" s="14"/>
      <c r="K1748" s="14"/>
    </row>
    <row r="1749" spans="2:11" ht="45.75" thickBot="1" x14ac:dyDescent="0.25">
      <c r="B1749" s="36">
        <v>1737</v>
      </c>
      <c r="C1749" s="42">
        <v>10</v>
      </c>
      <c r="D1749" s="43">
        <v>0</v>
      </c>
      <c r="E1749" s="43">
        <v>3611</v>
      </c>
      <c r="F1749" s="43">
        <v>0</v>
      </c>
      <c r="G1749" s="44" t="s">
        <v>2854</v>
      </c>
      <c r="H1749" s="44" t="s">
        <v>767</v>
      </c>
      <c r="I1749" s="13"/>
      <c r="J1749" s="14"/>
      <c r="K1749" s="14"/>
    </row>
    <row r="1750" spans="2:11" ht="45.75" thickBot="1" x14ac:dyDescent="0.25">
      <c r="B1750" s="36">
        <v>1738</v>
      </c>
      <c r="C1750" s="42">
        <v>10</v>
      </c>
      <c r="D1750" s="43">
        <v>0</v>
      </c>
      <c r="E1750" s="43">
        <v>3612</v>
      </c>
      <c r="F1750" s="43">
        <v>0</v>
      </c>
      <c r="G1750" s="44" t="s">
        <v>2855</v>
      </c>
      <c r="H1750" s="44" t="s">
        <v>245</v>
      </c>
      <c r="I1750" s="13"/>
      <c r="J1750" s="14"/>
      <c r="K1750" s="14"/>
    </row>
    <row r="1751" spans="2:11" ht="45.75" thickBot="1" x14ac:dyDescent="0.25">
      <c r="B1751" s="36">
        <v>1739</v>
      </c>
      <c r="C1751" s="42">
        <v>10</v>
      </c>
      <c r="D1751" s="43">
        <v>0</v>
      </c>
      <c r="E1751" s="43">
        <v>3613</v>
      </c>
      <c r="F1751" s="43">
        <v>0</v>
      </c>
      <c r="G1751" s="44" t="s">
        <v>2856</v>
      </c>
      <c r="H1751" s="44" t="s">
        <v>2857</v>
      </c>
      <c r="I1751" s="13"/>
      <c r="J1751" s="14"/>
      <c r="K1751" s="14"/>
    </row>
    <row r="1752" spans="2:11" ht="45.75" thickBot="1" x14ac:dyDescent="0.25">
      <c r="B1752" s="36">
        <v>1740</v>
      </c>
      <c r="C1752" s="42">
        <v>10</v>
      </c>
      <c r="D1752" s="43">
        <v>0</v>
      </c>
      <c r="E1752" s="43">
        <v>3611</v>
      </c>
      <c r="F1752" s="43">
        <v>0</v>
      </c>
      <c r="G1752" s="44" t="s">
        <v>2858</v>
      </c>
      <c r="H1752" s="44" t="s">
        <v>1566</v>
      </c>
      <c r="I1752" s="13"/>
      <c r="J1752" s="14"/>
      <c r="K1752" s="14"/>
    </row>
    <row r="1753" spans="2:11" ht="23.25" thickBot="1" x14ac:dyDescent="0.25">
      <c r="B1753" s="36">
        <v>1741</v>
      </c>
      <c r="C1753" s="42">
        <v>10</v>
      </c>
      <c r="D1753" s="43">
        <v>0</v>
      </c>
      <c r="E1753" s="43">
        <v>6045</v>
      </c>
      <c r="F1753" s="43">
        <v>0</v>
      </c>
      <c r="G1753" s="44" t="s">
        <v>2859</v>
      </c>
      <c r="H1753" s="44" t="s">
        <v>70</v>
      </c>
      <c r="I1753" s="13"/>
      <c r="J1753" s="14"/>
      <c r="K1753" s="14"/>
    </row>
    <row r="1754" spans="2:11" ht="34.5" thickBot="1" x14ac:dyDescent="0.25">
      <c r="B1754" s="36">
        <v>1742</v>
      </c>
      <c r="C1754" s="42">
        <v>10</v>
      </c>
      <c r="D1754" s="43">
        <v>0</v>
      </c>
      <c r="E1754" s="43">
        <v>6052</v>
      </c>
      <c r="F1754" s="43">
        <v>0</v>
      </c>
      <c r="G1754" s="44" t="s">
        <v>2860</v>
      </c>
      <c r="H1754" s="44" t="s">
        <v>70</v>
      </c>
      <c r="I1754" s="13"/>
      <c r="J1754" s="14"/>
      <c r="K1754" s="14"/>
    </row>
    <row r="1755" spans="2:11" ht="23.25" thickBot="1" x14ac:dyDescent="0.25">
      <c r="B1755" s="36">
        <v>1743</v>
      </c>
      <c r="C1755" s="42">
        <v>10</v>
      </c>
      <c r="D1755" s="43">
        <v>0</v>
      </c>
      <c r="E1755" s="43">
        <v>6131</v>
      </c>
      <c r="F1755" s="43">
        <v>0</v>
      </c>
      <c r="G1755" s="44" t="s">
        <v>2861</v>
      </c>
      <c r="H1755" s="44" t="s">
        <v>70</v>
      </c>
      <c r="I1755" s="13"/>
      <c r="J1755" s="14"/>
      <c r="K1755" s="14"/>
    </row>
    <row r="1756" spans="2:11" ht="68.25" thickBot="1" x14ac:dyDescent="0.25">
      <c r="B1756" s="36">
        <v>1744</v>
      </c>
      <c r="C1756" s="42">
        <v>10</v>
      </c>
      <c r="D1756" s="43">
        <v>0</v>
      </c>
      <c r="E1756" s="43">
        <v>3634</v>
      </c>
      <c r="F1756" s="43">
        <v>0</v>
      </c>
      <c r="G1756" s="44" t="s">
        <v>2862</v>
      </c>
      <c r="H1756" s="44" t="s">
        <v>2863</v>
      </c>
      <c r="I1756" s="13"/>
      <c r="J1756" s="14"/>
      <c r="K1756" s="14"/>
    </row>
    <row r="1757" spans="2:11" ht="68.25" thickBot="1" x14ac:dyDescent="0.25">
      <c r="B1757" s="36">
        <v>1745</v>
      </c>
      <c r="C1757" s="42">
        <v>10</v>
      </c>
      <c r="D1757" s="43">
        <v>0</v>
      </c>
      <c r="E1757" s="43">
        <v>3633</v>
      </c>
      <c r="F1757" s="43">
        <v>0</v>
      </c>
      <c r="G1757" s="44" t="s">
        <v>2864</v>
      </c>
      <c r="H1757" s="44" t="s">
        <v>2865</v>
      </c>
      <c r="I1757" s="13"/>
      <c r="J1757" s="14"/>
      <c r="K1757" s="14"/>
    </row>
    <row r="1758" spans="2:11" ht="214.5" thickBot="1" x14ac:dyDescent="0.25">
      <c r="B1758" s="36">
        <v>1746</v>
      </c>
      <c r="C1758" s="42">
        <v>10</v>
      </c>
      <c r="D1758" s="43">
        <v>0</v>
      </c>
      <c r="E1758" s="43">
        <v>2354</v>
      </c>
      <c r="F1758" s="43">
        <v>0</v>
      </c>
      <c r="G1758" s="44" t="s">
        <v>2866</v>
      </c>
      <c r="H1758" s="44" t="s">
        <v>2867</v>
      </c>
      <c r="I1758" s="13"/>
      <c r="J1758" s="14"/>
      <c r="K1758" s="14"/>
    </row>
    <row r="1759" spans="2:11" ht="158.25" thickBot="1" x14ac:dyDescent="0.25">
      <c r="B1759" s="36">
        <v>1747</v>
      </c>
      <c r="C1759" s="42">
        <v>10</v>
      </c>
      <c r="D1759" s="43">
        <v>0</v>
      </c>
      <c r="E1759" s="43">
        <v>2353</v>
      </c>
      <c r="F1759" s="43">
        <v>0</v>
      </c>
      <c r="G1759" s="44" t="s">
        <v>2868</v>
      </c>
      <c r="H1759" s="44" t="s">
        <v>2869</v>
      </c>
      <c r="I1759" s="13"/>
      <c r="J1759" s="14"/>
      <c r="K1759" s="14"/>
    </row>
    <row r="1760" spans="2:11" ht="214.5" thickBot="1" x14ac:dyDescent="0.25">
      <c r="B1760" s="36">
        <v>1748</v>
      </c>
      <c r="C1760" s="42">
        <v>10</v>
      </c>
      <c r="D1760" s="43">
        <v>0</v>
      </c>
      <c r="E1760" s="43">
        <v>2356</v>
      </c>
      <c r="F1760" s="43">
        <v>0</v>
      </c>
      <c r="G1760" s="44" t="s">
        <v>2870</v>
      </c>
      <c r="H1760" s="44" t="s">
        <v>2871</v>
      </c>
      <c r="I1760" s="13"/>
      <c r="J1760" s="14"/>
      <c r="K1760" s="14"/>
    </row>
    <row r="1761" spans="2:11" ht="158.25" thickBot="1" x14ac:dyDescent="0.25">
      <c r="B1761" s="36">
        <v>1749</v>
      </c>
      <c r="C1761" s="42">
        <v>10</v>
      </c>
      <c r="D1761" s="43">
        <v>0</v>
      </c>
      <c r="E1761" s="43">
        <v>2355</v>
      </c>
      <c r="F1761" s="43">
        <v>0</v>
      </c>
      <c r="G1761" s="44" t="s">
        <v>2872</v>
      </c>
      <c r="H1761" s="44" t="s">
        <v>2869</v>
      </c>
      <c r="I1761" s="13"/>
      <c r="J1761" s="14"/>
      <c r="K1761" s="14"/>
    </row>
    <row r="1762" spans="2:11" ht="147" thickBot="1" x14ac:dyDescent="0.25">
      <c r="B1762" s="36">
        <v>1750</v>
      </c>
      <c r="C1762" s="42">
        <v>10</v>
      </c>
      <c r="D1762" s="43">
        <v>0</v>
      </c>
      <c r="E1762" s="43">
        <v>2357</v>
      </c>
      <c r="F1762" s="43">
        <v>0</v>
      </c>
      <c r="G1762" s="44" t="s">
        <v>2873</v>
      </c>
      <c r="H1762" s="44" t="s">
        <v>2874</v>
      </c>
      <c r="I1762" s="13"/>
      <c r="J1762" s="14"/>
      <c r="K1762" s="14"/>
    </row>
    <row r="1763" spans="2:11" ht="214.5" thickBot="1" x14ac:dyDescent="0.25">
      <c r="B1763" s="36">
        <v>1751</v>
      </c>
      <c r="C1763" s="42">
        <v>10</v>
      </c>
      <c r="D1763" s="43">
        <v>0</v>
      </c>
      <c r="E1763" s="43">
        <v>2352</v>
      </c>
      <c r="F1763" s="43">
        <v>0</v>
      </c>
      <c r="G1763" s="44" t="s">
        <v>2875</v>
      </c>
      <c r="H1763" s="44" t="s">
        <v>2876</v>
      </c>
      <c r="I1763" s="13"/>
      <c r="J1763" s="14"/>
      <c r="K1763" s="14"/>
    </row>
    <row r="1764" spans="2:11" ht="90.75" thickBot="1" x14ac:dyDescent="0.25">
      <c r="B1764" s="36">
        <v>1752</v>
      </c>
      <c r="C1764" s="42">
        <v>10</v>
      </c>
      <c r="D1764" s="43">
        <v>0</v>
      </c>
      <c r="E1764" s="43">
        <v>2351</v>
      </c>
      <c r="F1764" s="43">
        <v>0</v>
      </c>
      <c r="G1764" s="44" t="s">
        <v>2877</v>
      </c>
      <c r="H1764" s="44" t="s">
        <v>2878</v>
      </c>
      <c r="I1764" s="13"/>
      <c r="J1764" s="14"/>
      <c r="K1764" s="14"/>
    </row>
    <row r="1765" spans="2:11" ht="90.75" thickBot="1" x14ac:dyDescent="0.25">
      <c r="B1765" s="36">
        <v>1753</v>
      </c>
      <c r="C1765" s="42">
        <v>10</v>
      </c>
      <c r="D1765" s="43">
        <v>0</v>
      </c>
      <c r="E1765" s="43">
        <v>2358</v>
      </c>
      <c r="F1765" s="43">
        <v>0</v>
      </c>
      <c r="G1765" s="44" t="s">
        <v>2879</v>
      </c>
      <c r="H1765" s="44" t="s">
        <v>2878</v>
      </c>
      <c r="I1765" s="13"/>
      <c r="J1765" s="14"/>
      <c r="K1765" s="14"/>
    </row>
    <row r="1766" spans="2:11" ht="68.25" thickBot="1" x14ac:dyDescent="0.25">
      <c r="B1766" s="36">
        <v>1754</v>
      </c>
      <c r="C1766" s="42">
        <v>10</v>
      </c>
      <c r="D1766" s="43">
        <v>0</v>
      </c>
      <c r="E1766" s="43">
        <v>3616</v>
      </c>
      <c r="F1766" s="43">
        <v>0</v>
      </c>
      <c r="G1766" s="44" t="s">
        <v>2880</v>
      </c>
      <c r="H1766" s="44" t="s">
        <v>765</v>
      </c>
      <c r="I1766" s="13"/>
      <c r="J1766" s="14"/>
      <c r="K1766" s="14"/>
    </row>
    <row r="1767" spans="2:11" ht="68.25" thickBot="1" x14ac:dyDescent="0.25">
      <c r="B1767" s="36">
        <v>1755</v>
      </c>
      <c r="C1767" s="42">
        <v>10</v>
      </c>
      <c r="D1767" s="43">
        <v>0</v>
      </c>
      <c r="E1767" s="43">
        <v>3614</v>
      </c>
      <c r="F1767" s="43">
        <v>0</v>
      </c>
      <c r="G1767" s="44" t="s">
        <v>2881</v>
      </c>
      <c r="H1767" s="44" t="s">
        <v>767</v>
      </c>
      <c r="I1767" s="13"/>
      <c r="J1767" s="14"/>
      <c r="K1767" s="14"/>
    </row>
    <row r="1768" spans="2:11" ht="68.25" thickBot="1" x14ac:dyDescent="0.25">
      <c r="B1768" s="36">
        <v>1756</v>
      </c>
      <c r="C1768" s="42">
        <v>10</v>
      </c>
      <c r="D1768" s="43">
        <v>0</v>
      </c>
      <c r="E1768" s="43">
        <v>3615</v>
      </c>
      <c r="F1768" s="43">
        <v>0</v>
      </c>
      <c r="G1768" s="44" t="s">
        <v>2882</v>
      </c>
      <c r="H1768" s="44" t="s">
        <v>769</v>
      </c>
      <c r="I1768" s="13"/>
      <c r="J1768" s="14"/>
      <c r="K1768" s="14"/>
    </row>
    <row r="1769" spans="2:11" ht="203.25" thickBot="1" x14ac:dyDescent="0.25">
      <c r="B1769" s="36">
        <v>1757</v>
      </c>
      <c r="C1769" s="42">
        <v>10</v>
      </c>
      <c r="D1769" s="43">
        <v>0</v>
      </c>
      <c r="E1769" s="43">
        <v>2348</v>
      </c>
      <c r="F1769" s="43">
        <v>0</v>
      </c>
      <c r="G1769" s="44" t="s">
        <v>2883</v>
      </c>
      <c r="H1769" s="44" t="s">
        <v>2884</v>
      </c>
      <c r="I1769" s="13"/>
      <c r="J1769" s="14"/>
      <c r="K1769" s="14"/>
    </row>
    <row r="1770" spans="2:11" ht="135.75" thickBot="1" x14ac:dyDescent="0.25">
      <c r="B1770" s="36">
        <v>1758</v>
      </c>
      <c r="C1770" s="42">
        <v>10</v>
      </c>
      <c r="D1770" s="43">
        <v>0</v>
      </c>
      <c r="E1770" s="43">
        <v>2346</v>
      </c>
      <c r="F1770" s="43">
        <v>0</v>
      </c>
      <c r="G1770" s="44" t="s">
        <v>2885</v>
      </c>
      <c r="H1770" s="44" t="s">
        <v>2886</v>
      </c>
      <c r="I1770" s="13"/>
      <c r="J1770" s="14"/>
      <c r="K1770" s="14"/>
    </row>
    <row r="1771" spans="2:11" ht="135.75" thickBot="1" x14ac:dyDescent="0.25">
      <c r="B1771" s="36">
        <v>1759</v>
      </c>
      <c r="C1771" s="42">
        <v>10</v>
      </c>
      <c r="D1771" s="43">
        <v>0</v>
      </c>
      <c r="E1771" s="43">
        <v>2350</v>
      </c>
      <c r="F1771" s="43">
        <v>0</v>
      </c>
      <c r="G1771" s="44" t="s">
        <v>2887</v>
      </c>
      <c r="H1771" s="44" t="s">
        <v>2888</v>
      </c>
      <c r="I1771" s="13"/>
      <c r="J1771" s="14"/>
      <c r="K1771" s="14"/>
    </row>
    <row r="1772" spans="2:11" ht="79.5" thickBot="1" x14ac:dyDescent="0.25">
      <c r="B1772" s="36">
        <v>1760</v>
      </c>
      <c r="C1772" s="42">
        <v>10</v>
      </c>
      <c r="D1772" s="43">
        <v>0</v>
      </c>
      <c r="E1772" s="43">
        <v>2342</v>
      </c>
      <c r="F1772" s="43">
        <v>0</v>
      </c>
      <c r="G1772" s="44" t="s">
        <v>2889</v>
      </c>
      <c r="H1772" s="44" t="s">
        <v>2890</v>
      </c>
      <c r="I1772" s="13"/>
      <c r="J1772" s="14"/>
      <c r="K1772" s="14"/>
    </row>
    <row r="1773" spans="2:11" ht="79.5" thickBot="1" x14ac:dyDescent="0.25">
      <c r="B1773" s="36">
        <v>1761</v>
      </c>
      <c r="C1773" s="42">
        <v>10</v>
      </c>
      <c r="D1773" s="43">
        <v>0</v>
      </c>
      <c r="E1773" s="43">
        <v>2341</v>
      </c>
      <c r="F1773" s="43">
        <v>0</v>
      </c>
      <c r="G1773" s="44" t="s">
        <v>2891</v>
      </c>
      <c r="H1773" s="44" t="s">
        <v>2892</v>
      </c>
      <c r="I1773" s="13"/>
      <c r="J1773" s="14"/>
      <c r="K1773" s="14"/>
    </row>
    <row r="1774" spans="2:11" ht="79.5" thickBot="1" x14ac:dyDescent="0.25">
      <c r="B1774" s="36">
        <v>1762</v>
      </c>
      <c r="C1774" s="42">
        <v>10</v>
      </c>
      <c r="D1774" s="43">
        <v>0</v>
      </c>
      <c r="E1774" s="43">
        <v>2516</v>
      </c>
      <c r="F1774" s="43">
        <v>0</v>
      </c>
      <c r="G1774" s="44" t="s">
        <v>2893</v>
      </c>
      <c r="H1774" s="44" t="s">
        <v>297</v>
      </c>
      <c r="I1774" s="13"/>
      <c r="J1774" s="14"/>
      <c r="K1774" s="14"/>
    </row>
    <row r="1775" spans="2:11" ht="180.75" thickBot="1" x14ac:dyDescent="0.25">
      <c r="B1775" s="36">
        <v>1763</v>
      </c>
      <c r="C1775" s="42">
        <v>10</v>
      </c>
      <c r="D1775" s="43">
        <v>0</v>
      </c>
      <c r="E1775" s="43">
        <v>2349</v>
      </c>
      <c r="F1775" s="43">
        <v>0</v>
      </c>
      <c r="G1775" s="44" t="s">
        <v>2894</v>
      </c>
      <c r="H1775" s="44" t="s">
        <v>2895</v>
      </c>
      <c r="I1775" s="13"/>
      <c r="J1775" s="14"/>
      <c r="K1775" s="14"/>
    </row>
    <row r="1776" spans="2:11" ht="79.5" thickBot="1" x14ac:dyDescent="0.25">
      <c r="B1776" s="36">
        <v>1764</v>
      </c>
      <c r="C1776" s="42">
        <v>10</v>
      </c>
      <c r="D1776" s="43">
        <v>0</v>
      </c>
      <c r="E1776" s="43">
        <v>2344</v>
      </c>
      <c r="F1776" s="43">
        <v>0</v>
      </c>
      <c r="G1776" s="44" t="s">
        <v>2896</v>
      </c>
      <c r="H1776" s="44" t="s">
        <v>2892</v>
      </c>
      <c r="I1776" s="13"/>
      <c r="J1776" s="14"/>
      <c r="K1776" s="14"/>
    </row>
    <row r="1777" spans="2:11" ht="79.5" thickBot="1" x14ac:dyDescent="0.25">
      <c r="B1777" s="36">
        <v>1765</v>
      </c>
      <c r="C1777" s="42">
        <v>10</v>
      </c>
      <c r="D1777" s="43">
        <v>0</v>
      </c>
      <c r="E1777" s="43">
        <v>2347</v>
      </c>
      <c r="F1777" s="43">
        <v>0</v>
      </c>
      <c r="G1777" s="44" t="s">
        <v>2897</v>
      </c>
      <c r="H1777" s="44" t="s">
        <v>2886</v>
      </c>
      <c r="I1777" s="13"/>
      <c r="J1777" s="14"/>
      <c r="K1777" s="14"/>
    </row>
    <row r="1778" spans="2:11" ht="79.5" thickBot="1" x14ac:dyDescent="0.25">
      <c r="B1778" s="36">
        <v>1766</v>
      </c>
      <c r="C1778" s="42">
        <v>10</v>
      </c>
      <c r="D1778" s="43">
        <v>0</v>
      </c>
      <c r="E1778" s="43">
        <v>2517</v>
      </c>
      <c r="F1778" s="43">
        <v>0</v>
      </c>
      <c r="G1778" s="44" t="s">
        <v>2898</v>
      </c>
      <c r="H1778" s="44" t="s">
        <v>297</v>
      </c>
      <c r="I1778" s="13"/>
      <c r="J1778" s="14"/>
      <c r="K1778" s="14"/>
    </row>
    <row r="1779" spans="2:11" ht="79.5" thickBot="1" x14ac:dyDescent="0.25">
      <c r="B1779" s="36">
        <v>1767</v>
      </c>
      <c r="C1779" s="42">
        <v>10</v>
      </c>
      <c r="D1779" s="43">
        <v>0</v>
      </c>
      <c r="E1779" s="43">
        <v>2343</v>
      </c>
      <c r="F1779" s="43">
        <v>0</v>
      </c>
      <c r="G1779" s="44" t="s">
        <v>2899</v>
      </c>
      <c r="H1779" s="44" t="s">
        <v>2890</v>
      </c>
      <c r="I1779" s="13"/>
      <c r="J1779" s="14"/>
      <c r="K1779" s="14"/>
    </row>
    <row r="1780" spans="2:11" ht="203.25" thickBot="1" x14ac:dyDescent="0.25">
      <c r="B1780" s="36">
        <v>1768</v>
      </c>
      <c r="C1780" s="42">
        <v>10</v>
      </c>
      <c r="D1780" s="43">
        <v>0</v>
      </c>
      <c r="E1780" s="43">
        <v>2360</v>
      </c>
      <c r="F1780" s="43">
        <v>0</v>
      </c>
      <c r="G1780" s="44" t="s">
        <v>2900</v>
      </c>
      <c r="H1780" s="44" t="s">
        <v>2901</v>
      </c>
      <c r="I1780" s="13"/>
      <c r="J1780" s="14"/>
      <c r="K1780" s="14"/>
    </row>
    <row r="1781" spans="2:11" ht="203.25" thickBot="1" x14ac:dyDescent="0.25">
      <c r="B1781" s="36">
        <v>1769</v>
      </c>
      <c r="C1781" s="42">
        <v>10</v>
      </c>
      <c r="D1781" s="43">
        <v>0</v>
      </c>
      <c r="E1781" s="43">
        <v>2361</v>
      </c>
      <c r="F1781" s="43">
        <v>0</v>
      </c>
      <c r="G1781" s="44" t="s">
        <v>2902</v>
      </c>
      <c r="H1781" s="44" t="s">
        <v>2903</v>
      </c>
      <c r="I1781" s="13"/>
      <c r="J1781" s="14"/>
      <c r="K1781" s="14"/>
    </row>
    <row r="1782" spans="2:11" ht="90.75" thickBot="1" x14ac:dyDescent="0.25">
      <c r="B1782" s="36">
        <v>1770</v>
      </c>
      <c r="C1782" s="42">
        <v>10</v>
      </c>
      <c r="D1782" s="43">
        <v>0</v>
      </c>
      <c r="E1782" s="43">
        <v>2364</v>
      </c>
      <c r="F1782" s="43">
        <v>0</v>
      </c>
      <c r="G1782" s="44" t="s">
        <v>2904</v>
      </c>
      <c r="H1782" s="44" t="s">
        <v>2905</v>
      </c>
      <c r="I1782" s="13"/>
      <c r="J1782" s="14"/>
      <c r="K1782" s="14"/>
    </row>
    <row r="1783" spans="2:11" ht="124.5" thickBot="1" x14ac:dyDescent="0.25">
      <c r="B1783" s="36">
        <v>1771</v>
      </c>
      <c r="C1783" s="42">
        <v>10</v>
      </c>
      <c r="D1783" s="43">
        <v>0</v>
      </c>
      <c r="E1783" s="43">
        <v>2363</v>
      </c>
      <c r="F1783" s="43">
        <v>0</v>
      </c>
      <c r="G1783" s="44" t="s">
        <v>2906</v>
      </c>
      <c r="H1783" s="44" t="s">
        <v>2907</v>
      </c>
      <c r="I1783" s="13"/>
      <c r="J1783" s="14"/>
      <c r="K1783" s="14"/>
    </row>
    <row r="1784" spans="2:11" ht="34.5" thickBot="1" x14ac:dyDescent="0.25">
      <c r="B1784" s="36">
        <v>1772</v>
      </c>
      <c r="C1784" s="42">
        <v>10</v>
      </c>
      <c r="D1784" s="43">
        <v>0</v>
      </c>
      <c r="E1784" s="43">
        <v>5172</v>
      </c>
      <c r="F1784" s="43">
        <v>0</v>
      </c>
      <c r="G1784" s="44" t="s">
        <v>2908</v>
      </c>
      <c r="H1784" s="44" t="s">
        <v>2909</v>
      </c>
      <c r="I1784" s="13"/>
      <c r="J1784" s="14"/>
      <c r="K1784" s="14"/>
    </row>
    <row r="1785" spans="2:11" ht="57" thickBot="1" x14ac:dyDescent="0.25">
      <c r="B1785" s="36">
        <v>1773</v>
      </c>
      <c r="C1785" s="42">
        <v>10</v>
      </c>
      <c r="D1785" s="43">
        <v>0</v>
      </c>
      <c r="E1785" s="43">
        <v>5174</v>
      </c>
      <c r="F1785" s="43">
        <v>1</v>
      </c>
      <c r="G1785" s="44" t="s">
        <v>2910</v>
      </c>
      <c r="H1785" s="44" t="s">
        <v>2911</v>
      </c>
      <c r="I1785" s="13"/>
      <c r="J1785" s="14"/>
      <c r="K1785" s="14"/>
    </row>
    <row r="1786" spans="2:11" ht="68.25" thickBot="1" x14ac:dyDescent="0.25">
      <c r="B1786" s="36">
        <v>1774</v>
      </c>
      <c r="C1786" s="42">
        <v>10</v>
      </c>
      <c r="D1786" s="43">
        <v>0</v>
      </c>
      <c r="E1786" s="43">
        <v>5174</v>
      </c>
      <c r="F1786" s="43">
        <v>2</v>
      </c>
      <c r="G1786" s="44" t="s">
        <v>2912</v>
      </c>
      <c r="H1786" s="44" t="s">
        <v>2913</v>
      </c>
      <c r="I1786" s="13"/>
      <c r="J1786" s="14"/>
      <c r="K1786" s="14"/>
    </row>
    <row r="1787" spans="2:11" ht="68.25" thickBot="1" x14ac:dyDescent="0.25">
      <c r="B1787" s="36">
        <v>1775</v>
      </c>
      <c r="C1787" s="42">
        <v>10</v>
      </c>
      <c r="D1787" s="43">
        <v>0</v>
      </c>
      <c r="E1787" s="43">
        <v>5174</v>
      </c>
      <c r="F1787" s="43">
        <v>0</v>
      </c>
      <c r="G1787" s="44" t="s">
        <v>2914</v>
      </c>
      <c r="H1787" s="44" t="s">
        <v>2915</v>
      </c>
      <c r="I1787" s="13"/>
      <c r="J1787" s="14"/>
      <c r="K1787" s="14"/>
    </row>
    <row r="1788" spans="2:11" ht="45.75" thickBot="1" x14ac:dyDescent="0.25">
      <c r="B1788" s="36">
        <v>1776</v>
      </c>
      <c r="C1788" s="42">
        <v>10</v>
      </c>
      <c r="D1788" s="43">
        <v>0</v>
      </c>
      <c r="E1788" s="43">
        <v>5173</v>
      </c>
      <c r="F1788" s="43">
        <v>0</v>
      </c>
      <c r="G1788" s="44" t="s">
        <v>2916</v>
      </c>
      <c r="H1788" s="44" t="s">
        <v>2917</v>
      </c>
      <c r="I1788" s="13"/>
      <c r="J1788" s="14"/>
      <c r="K1788" s="14"/>
    </row>
    <row r="1789" spans="2:11" ht="45.75" thickBot="1" x14ac:dyDescent="0.25">
      <c r="B1789" s="36">
        <v>1777</v>
      </c>
      <c r="C1789" s="42">
        <v>10</v>
      </c>
      <c r="D1789" s="43">
        <v>0</v>
      </c>
      <c r="E1789" s="43">
        <v>5163</v>
      </c>
      <c r="F1789" s="43">
        <v>0</v>
      </c>
      <c r="G1789" s="44" t="s">
        <v>2918</v>
      </c>
      <c r="H1789" s="44" t="s">
        <v>2919</v>
      </c>
      <c r="I1789" s="13"/>
      <c r="J1789" s="14"/>
      <c r="K1789" s="14"/>
    </row>
    <row r="1790" spans="2:11" ht="45.75" thickBot="1" x14ac:dyDescent="0.25">
      <c r="B1790" s="36">
        <v>1778</v>
      </c>
      <c r="C1790" s="42">
        <v>10</v>
      </c>
      <c r="D1790" s="43">
        <v>0</v>
      </c>
      <c r="E1790" s="43">
        <v>5163</v>
      </c>
      <c r="F1790" s="43">
        <v>0</v>
      </c>
      <c r="G1790" s="44" t="s">
        <v>2920</v>
      </c>
      <c r="H1790" s="44" t="s">
        <v>2921</v>
      </c>
      <c r="I1790" s="13"/>
      <c r="J1790" s="14"/>
      <c r="K1790" s="14"/>
    </row>
    <row r="1791" spans="2:11" ht="45.75" thickBot="1" x14ac:dyDescent="0.25">
      <c r="B1791" s="36">
        <v>1779</v>
      </c>
      <c r="C1791" s="42">
        <v>10</v>
      </c>
      <c r="D1791" s="43">
        <v>0</v>
      </c>
      <c r="E1791" s="43">
        <v>5167</v>
      </c>
      <c r="F1791" s="43">
        <v>1</v>
      </c>
      <c r="G1791" s="44" t="s">
        <v>2922</v>
      </c>
      <c r="H1791" s="44" t="s">
        <v>2923</v>
      </c>
      <c r="I1791" s="13"/>
      <c r="J1791" s="14"/>
      <c r="K1791" s="14"/>
    </row>
    <row r="1792" spans="2:11" ht="57" thickBot="1" x14ac:dyDescent="0.25">
      <c r="B1792" s="36">
        <v>1780</v>
      </c>
      <c r="C1792" s="42">
        <v>10</v>
      </c>
      <c r="D1792" s="43">
        <v>0</v>
      </c>
      <c r="E1792" s="43">
        <v>5753</v>
      </c>
      <c r="F1792" s="43">
        <v>0</v>
      </c>
      <c r="G1792" s="44" t="s">
        <v>2924</v>
      </c>
      <c r="H1792" s="44" t="s">
        <v>2925</v>
      </c>
      <c r="I1792" s="13"/>
      <c r="J1792" s="14"/>
      <c r="K1792" s="14"/>
    </row>
    <row r="1793" spans="2:11" ht="57" thickBot="1" x14ac:dyDescent="0.25">
      <c r="B1793" s="36">
        <v>1781</v>
      </c>
      <c r="C1793" s="42">
        <v>10</v>
      </c>
      <c r="D1793" s="43">
        <v>0</v>
      </c>
      <c r="E1793" s="43">
        <v>5754</v>
      </c>
      <c r="F1793" s="43">
        <v>0</v>
      </c>
      <c r="G1793" s="44" t="s">
        <v>2926</v>
      </c>
      <c r="H1793" s="44" t="s">
        <v>2927</v>
      </c>
      <c r="I1793" s="13"/>
      <c r="J1793" s="14"/>
      <c r="K1793" s="14"/>
    </row>
    <row r="1794" spans="2:11" ht="34.5" thickBot="1" x14ac:dyDescent="0.25">
      <c r="B1794" s="36">
        <v>1782</v>
      </c>
      <c r="C1794" s="42">
        <v>10</v>
      </c>
      <c r="D1794" s="43">
        <v>0</v>
      </c>
      <c r="E1794" s="43">
        <v>5752</v>
      </c>
      <c r="F1794" s="43">
        <v>0</v>
      </c>
      <c r="G1794" s="44" t="s">
        <v>2928</v>
      </c>
      <c r="H1794" s="44" t="s">
        <v>2929</v>
      </c>
      <c r="I1794" s="13"/>
      <c r="J1794" s="14"/>
      <c r="K1794" s="14"/>
    </row>
    <row r="1795" spans="2:11" ht="90.75" thickBot="1" x14ac:dyDescent="0.25">
      <c r="B1795" s="36">
        <v>1783</v>
      </c>
      <c r="C1795" s="42">
        <v>10</v>
      </c>
      <c r="D1795" s="43">
        <v>0</v>
      </c>
      <c r="E1795" s="43">
        <v>5694</v>
      </c>
      <c r="F1795" s="43">
        <v>0</v>
      </c>
      <c r="G1795" s="44" t="s">
        <v>2930</v>
      </c>
      <c r="H1795" s="44" t="s">
        <v>2931</v>
      </c>
      <c r="I1795" s="13"/>
      <c r="J1795" s="14"/>
      <c r="K1795" s="14"/>
    </row>
    <row r="1796" spans="2:11" ht="34.5" thickBot="1" x14ac:dyDescent="0.25">
      <c r="B1796" s="36">
        <v>1784</v>
      </c>
      <c r="C1796" s="42">
        <v>10</v>
      </c>
      <c r="D1796" s="43">
        <v>0</v>
      </c>
      <c r="E1796" s="43">
        <v>5750</v>
      </c>
      <c r="F1796" s="43">
        <v>0</v>
      </c>
      <c r="G1796" s="44" t="s">
        <v>2932</v>
      </c>
      <c r="H1796" s="44" t="s">
        <v>2933</v>
      </c>
      <c r="I1796" s="13"/>
      <c r="J1796" s="14"/>
      <c r="K1796" s="14"/>
    </row>
    <row r="1797" spans="2:11" ht="57" thickBot="1" x14ac:dyDescent="0.25">
      <c r="B1797" s="36">
        <v>1785</v>
      </c>
      <c r="C1797" s="42">
        <v>10</v>
      </c>
      <c r="D1797" s="43">
        <v>0</v>
      </c>
      <c r="E1797" s="43">
        <v>5694</v>
      </c>
      <c r="F1797" s="43">
        <v>1</v>
      </c>
      <c r="G1797" s="44" t="s">
        <v>2934</v>
      </c>
      <c r="H1797" s="44" t="s">
        <v>2935</v>
      </c>
      <c r="I1797" s="13"/>
      <c r="J1797" s="14"/>
      <c r="K1797" s="14"/>
    </row>
    <row r="1798" spans="2:11" ht="34.5" thickBot="1" x14ac:dyDescent="0.25">
      <c r="B1798" s="36">
        <v>1786</v>
      </c>
      <c r="C1798" s="42">
        <v>10</v>
      </c>
      <c r="D1798" s="43">
        <v>0</v>
      </c>
      <c r="E1798" s="43">
        <v>5751</v>
      </c>
      <c r="F1798" s="43">
        <v>0</v>
      </c>
      <c r="G1798" s="44" t="s">
        <v>2936</v>
      </c>
      <c r="H1798" s="44" t="s">
        <v>2937</v>
      </c>
      <c r="I1798" s="13"/>
      <c r="J1798" s="14"/>
      <c r="K1798" s="14"/>
    </row>
    <row r="1799" spans="2:11" ht="102" thickBot="1" x14ac:dyDescent="0.25">
      <c r="B1799" s="36">
        <v>1787</v>
      </c>
      <c r="C1799" s="42">
        <v>10</v>
      </c>
      <c r="D1799" s="43">
        <v>0</v>
      </c>
      <c r="E1799" s="43">
        <v>5167</v>
      </c>
      <c r="F1799" s="43">
        <v>0</v>
      </c>
      <c r="G1799" s="44" t="s">
        <v>2938</v>
      </c>
      <c r="H1799" s="44" t="s">
        <v>2939</v>
      </c>
      <c r="I1799" s="13"/>
      <c r="J1799" s="14"/>
      <c r="K1799" s="14"/>
    </row>
    <row r="1800" spans="2:11" ht="23.25" thickBot="1" x14ac:dyDescent="0.25">
      <c r="B1800" s="36">
        <v>1788</v>
      </c>
      <c r="C1800" s="42">
        <v>10</v>
      </c>
      <c r="D1800" s="43">
        <v>0</v>
      </c>
      <c r="E1800" s="43">
        <v>5480</v>
      </c>
      <c r="F1800" s="43">
        <v>0</v>
      </c>
      <c r="G1800" s="44" t="s">
        <v>2940</v>
      </c>
      <c r="H1800" s="44" t="s">
        <v>2941</v>
      </c>
      <c r="I1800" s="13"/>
      <c r="J1800" s="14"/>
      <c r="K1800" s="14"/>
    </row>
    <row r="1801" spans="2:11" ht="23.25" thickBot="1" x14ac:dyDescent="0.25">
      <c r="B1801" s="36">
        <v>1789</v>
      </c>
      <c r="C1801" s="42">
        <v>30</v>
      </c>
      <c r="D1801" s="43">
        <v>0</v>
      </c>
      <c r="E1801" s="43">
        <v>9274</v>
      </c>
      <c r="F1801" s="43">
        <v>0</v>
      </c>
      <c r="G1801" s="44" t="s">
        <v>2942</v>
      </c>
      <c r="H1801" s="44"/>
      <c r="I1801" s="13"/>
      <c r="J1801" s="14"/>
      <c r="K1801" s="14"/>
    </row>
    <row r="1802" spans="2:11" ht="45.75" thickBot="1" x14ac:dyDescent="0.25">
      <c r="B1802" s="36">
        <v>1790</v>
      </c>
      <c r="C1802" s="42">
        <v>30</v>
      </c>
      <c r="D1802" s="43">
        <v>0</v>
      </c>
      <c r="E1802" s="43">
        <v>3</v>
      </c>
      <c r="F1802" s="43">
        <v>0</v>
      </c>
      <c r="G1802" s="44" t="s">
        <v>2943</v>
      </c>
      <c r="H1802" s="44" t="s">
        <v>2944</v>
      </c>
      <c r="I1802" s="13"/>
      <c r="J1802" s="14"/>
      <c r="K1802" s="14"/>
    </row>
    <row r="1803" spans="2:11" ht="34.5" thickBot="1" x14ac:dyDescent="0.25">
      <c r="B1803" s="36">
        <v>1791</v>
      </c>
      <c r="C1803" s="42">
        <v>30</v>
      </c>
      <c r="D1803" s="43">
        <v>0</v>
      </c>
      <c r="E1803" s="43">
        <v>9311</v>
      </c>
      <c r="F1803" s="43">
        <v>0</v>
      </c>
      <c r="G1803" s="44" t="s">
        <v>2945</v>
      </c>
      <c r="H1803" s="44" t="s">
        <v>2946</v>
      </c>
      <c r="I1803" s="13"/>
      <c r="J1803" s="14"/>
      <c r="K1803" s="14"/>
    </row>
    <row r="1804" spans="2:11" ht="45.75" thickBot="1" x14ac:dyDescent="0.25">
      <c r="B1804" s="36">
        <v>1792</v>
      </c>
      <c r="C1804" s="42">
        <v>30</v>
      </c>
      <c r="D1804" s="43">
        <v>0</v>
      </c>
      <c r="E1804" s="43">
        <v>12</v>
      </c>
      <c r="F1804" s="43">
        <v>0</v>
      </c>
      <c r="G1804" s="44" t="s">
        <v>2947</v>
      </c>
      <c r="H1804" s="44" t="s">
        <v>2948</v>
      </c>
      <c r="I1804" s="13"/>
      <c r="J1804" s="14"/>
      <c r="K1804" s="14"/>
    </row>
    <row r="1805" spans="2:11" ht="102" thickBot="1" x14ac:dyDescent="0.25">
      <c r="B1805" s="36">
        <v>1793</v>
      </c>
      <c r="C1805" s="42">
        <v>30</v>
      </c>
      <c r="D1805" s="43">
        <v>0</v>
      </c>
      <c r="E1805" s="43">
        <v>9276</v>
      </c>
      <c r="F1805" s="43">
        <v>0</v>
      </c>
      <c r="G1805" s="44" t="s">
        <v>2949</v>
      </c>
      <c r="H1805" s="44" t="s">
        <v>2950</v>
      </c>
      <c r="I1805" s="13"/>
      <c r="J1805" s="14"/>
      <c r="K1805" s="14"/>
    </row>
    <row r="1806" spans="2:11" ht="23.25" thickBot="1" x14ac:dyDescent="0.25">
      <c r="B1806" s="36">
        <v>1794</v>
      </c>
      <c r="C1806" s="42">
        <v>10</v>
      </c>
      <c r="D1806" s="43">
        <v>0</v>
      </c>
      <c r="E1806" s="43">
        <v>5176</v>
      </c>
      <c r="F1806" s="43">
        <v>0</v>
      </c>
      <c r="G1806" s="44" t="s">
        <v>2951</v>
      </c>
      <c r="H1806" s="44" t="s">
        <v>2073</v>
      </c>
      <c r="I1806" s="13"/>
      <c r="J1806" s="14"/>
      <c r="K1806" s="14"/>
    </row>
    <row r="1807" spans="2:11" ht="23.25" thickBot="1" x14ac:dyDescent="0.25">
      <c r="B1807" s="36">
        <v>1795</v>
      </c>
      <c r="C1807" s="42">
        <v>10</v>
      </c>
      <c r="D1807" s="43">
        <v>0</v>
      </c>
      <c r="E1807" s="43">
        <v>6113</v>
      </c>
      <c r="F1807" s="43">
        <v>0</v>
      </c>
      <c r="G1807" s="44" t="s">
        <v>2952</v>
      </c>
      <c r="H1807" s="44" t="s">
        <v>787</v>
      </c>
      <c r="I1807" s="13"/>
      <c r="J1807" s="14"/>
      <c r="K1807" s="14"/>
    </row>
    <row r="1808" spans="2:11" ht="23.25" thickBot="1" x14ac:dyDescent="0.25">
      <c r="B1808" s="36">
        <v>1796</v>
      </c>
      <c r="C1808" s="42">
        <v>10</v>
      </c>
      <c r="D1808" s="43">
        <v>0</v>
      </c>
      <c r="E1808" s="43">
        <v>6114</v>
      </c>
      <c r="F1808" s="43">
        <v>0</v>
      </c>
      <c r="G1808" s="44" t="s">
        <v>2953</v>
      </c>
      <c r="H1808" s="44" t="s">
        <v>787</v>
      </c>
      <c r="I1808" s="13"/>
      <c r="J1808" s="14"/>
      <c r="K1808" s="14"/>
    </row>
    <row r="1809" spans="2:11" ht="23.25" thickBot="1" x14ac:dyDescent="0.25">
      <c r="B1809" s="36">
        <v>1797</v>
      </c>
      <c r="C1809" s="42">
        <v>10</v>
      </c>
      <c r="D1809" s="43">
        <v>0</v>
      </c>
      <c r="E1809" s="43">
        <v>6112</v>
      </c>
      <c r="F1809" s="43">
        <v>0</v>
      </c>
      <c r="G1809" s="44" t="s">
        <v>2954</v>
      </c>
      <c r="H1809" s="44" t="s">
        <v>715</v>
      </c>
      <c r="I1809" s="13"/>
      <c r="J1809" s="14"/>
      <c r="K1809" s="14"/>
    </row>
    <row r="1810" spans="2:11" ht="34.5" thickBot="1" x14ac:dyDescent="0.25">
      <c r="B1810" s="36">
        <v>1798</v>
      </c>
      <c r="C1810" s="42">
        <v>10</v>
      </c>
      <c r="D1810" s="43">
        <v>0</v>
      </c>
      <c r="E1810" s="43">
        <v>2829</v>
      </c>
      <c r="F1810" s="43">
        <v>0</v>
      </c>
      <c r="G1810" s="44" t="s">
        <v>2955</v>
      </c>
      <c r="H1810" s="44" t="s">
        <v>2956</v>
      </c>
      <c r="I1810" s="13"/>
      <c r="J1810" s="14"/>
      <c r="K1810" s="14"/>
    </row>
    <row r="1811" spans="2:11" ht="34.5" thickBot="1" x14ac:dyDescent="0.25">
      <c r="B1811" s="36">
        <v>1799</v>
      </c>
      <c r="C1811" s="42">
        <v>10</v>
      </c>
      <c r="D1811" s="43">
        <v>0</v>
      </c>
      <c r="E1811" s="43">
        <v>4126</v>
      </c>
      <c r="F1811" s="43">
        <v>0</v>
      </c>
      <c r="G1811" s="44" t="s">
        <v>2957</v>
      </c>
      <c r="H1811" s="44" t="s">
        <v>2958</v>
      </c>
      <c r="I1811" s="13"/>
      <c r="J1811" s="14"/>
      <c r="K1811" s="14"/>
    </row>
    <row r="1812" spans="2:11" ht="23.25" thickBot="1" x14ac:dyDescent="0.25">
      <c r="B1812" s="36">
        <v>1800</v>
      </c>
      <c r="C1812" s="42">
        <v>10</v>
      </c>
      <c r="D1812" s="43">
        <v>0</v>
      </c>
      <c r="E1812" s="43">
        <v>4504</v>
      </c>
      <c r="F1812" s="43">
        <v>0</v>
      </c>
      <c r="G1812" s="44" t="s">
        <v>2959</v>
      </c>
      <c r="H1812" s="44" t="s">
        <v>2960</v>
      </c>
      <c r="I1812" s="13"/>
      <c r="J1812" s="14"/>
      <c r="K1812" s="14"/>
    </row>
    <row r="1813" spans="2:11" ht="45.75" thickBot="1" x14ac:dyDescent="0.25">
      <c r="B1813" s="36">
        <v>1801</v>
      </c>
      <c r="C1813" s="42">
        <v>40</v>
      </c>
      <c r="D1813" s="43">
        <v>0</v>
      </c>
      <c r="E1813" s="43">
        <v>9231</v>
      </c>
      <c r="F1813" s="43">
        <v>0</v>
      </c>
      <c r="G1813" s="44" t="s">
        <v>2961</v>
      </c>
      <c r="H1813" s="44" t="s">
        <v>2962</v>
      </c>
      <c r="I1813" s="13"/>
      <c r="J1813" s="14"/>
      <c r="K1813" s="14"/>
    </row>
    <row r="1814" spans="2:11" ht="34.5" thickBot="1" x14ac:dyDescent="0.25">
      <c r="B1814" s="36">
        <v>1802</v>
      </c>
      <c r="C1814" s="42">
        <v>40</v>
      </c>
      <c r="D1814" s="43">
        <v>0</v>
      </c>
      <c r="E1814" s="43">
        <v>9312</v>
      </c>
      <c r="F1814" s="43">
        <v>0</v>
      </c>
      <c r="G1814" s="44" t="s">
        <v>2963</v>
      </c>
      <c r="H1814" s="44" t="s">
        <v>2962</v>
      </c>
      <c r="I1814" s="13"/>
      <c r="J1814" s="14"/>
      <c r="K1814" s="14"/>
    </row>
    <row r="1815" spans="2:11" ht="45.75" thickBot="1" x14ac:dyDescent="0.25">
      <c r="B1815" s="36">
        <v>1803</v>
      </c>
      <c r="C1815" s="42">
        <v>40</v>
      </c>
      <c r="D1815" s="43">
        <v>0</v>
      </c>
      <c r="E1815" s="43">
        <v>9169</v>
      </c>
      <c r="F1815" s="43">
        <v>0</v>
      </c>
      <c r="G1815" s="44" t="s">
        <v>2964</v>
      </c>
      <c r="H1815" s="44" t="s">
        <v>74</v>
      </c>
      <c r="I1815" s="13"/>
      <c r="J1815" s="14"/>
      <c r="K1815" s="14"/>
    </row>
    <row r="1816" spans="2:11" ht="45.75" thickBot="1" x14ac:dyDescent="0.25">
      <c r="B1816" s="36">
        <v>1804</v>
      </c>
      <c r="C1816" s="42">
        <v>40</v>
      </c>
      <c r="D1816" s="43">
        <v>0</v>
      </c>
      <c r="E1816" s="43">
        <v>9170</v>
      </c>
      <c r="F1816" s="43">
        <v>0</v>
      </c>
      <c r="G1816" s="44" t="s">
        <v>2965</v>
      </c>
      <c r="H1816" s="44" t="s">
        <v>74</v>
      </c>
      <c r="I1816" s="13"/>
      <c r="J1816" s="14"/>
      <c r="K1816" s="14"/>
    </row>
    <row r="1817" spans="2:11" ht="23.25" thickBot="1" x14ac:dyDescent="0.25">
      <c r="B1817" s="36">
        <v>1805</v>
      </c>
      <c r="C1817" s="42">
        <v>10</v>
      </c>
      <c r="D1817" s="43">
        <v>0</v>
      </c>
      <c r="E1817" s="43">
        <v>1703</v>
      </c>
      <c r="F1817" s="43">
        <v>0</v>
      </c>
      <c r="G1817" s="44" t="s">
        <v>2966</v>
      </c>
      <c r="H1817" s="44" t="s">
        <v>34</v>
      </c>
      <c r="I1817" s="13"/>
      <c r="J1817" s="14"/>
      <c r="K1817" s="14"/>
    </row>
    <row r="1818" spans="2:11" ht="68.25" thickBot="1" x14ac:dyDescent="0.25">
      <c r="B1818" s="36">
        <v>1806</v>
      </c>
      <c r="C1818" s="42">
        <v>10</v>
      </c>
      <c r="D1818" s="43">
        <v>0</v>
      </c>
      <c r="E1818" s="43">
        <v>1704</v>
      </c>
      <c r="F1818" s="43">
        <v>0</v>
      </c>
      <c r="G1818" s="44" t="s">
        <v>2967</v>
      </c>
      <c r="H1818" s="44" t="s">
        <v>2968</v>
      </c>
      <c r="I1818" s="13"/>
      <c r="J1818" s="14"/>
      <c r="K1818" s="14"/>
    </row>
    <row r="1819" spans="2:11" ht="23.25" thickBot="1" x14ac:dyDescent="0.25">
      <c r="B1819" s="36">
        <v>1807</v>
      </c>
      <c r="C1819" s="42">
        <v>10</v>
      </c>
      <c r="D1819" s="43">
        <v>0</v>
      </c>
      <c r="E1819" s="43">
        <v>5503</v>
      </c>
      <c r="F1819" s="43">
        <v>0</v>
      </c>
      <c r="G1819" s="44" t="s">
        <v>2969</v>
      </c>
      <c r="H1819" s="44" t="s">
        <v>2069</v>
      </c>
      <c r="I1819" s="13"/>
      <c r="J1819" s="14"/>
      <c r="K1819" s="14"/>
    </row>
    <row r="1820" spans="2:11" ht="23.25" thickBot="1" x14ac:dyDescent="0.25">
      <c r="B1820" s="36">
        <v>1808</v>
      </c>
      <c r="C1820" s="42">
        <v>10</v>
      </c>
      <c r="D1820" s="43">
        <v>0</v>
      </c>
      <c r="E1820" s="43">
        <v>4357</v>
      </c>
      <c r="F1820" s="43">
        <v>0</v>
      </c>
      <c r="G1820" s="44" t="s">
        <v>2970</v>
      </c>
      <c r="H1820" s="44" t="s">
        <v>2971</v>
      </c>
      <c r="I1820" s="13"/>
      <c r="J1820" s="14"/>
      <c r="K1820" s="14"/>
    </row>
    <row r="1821" spans="2:11" ht="23.25" thickBot="1" x14ac:dyDescent="0.25">
      <c r="B1821" s="36">
        <v>1809</v>
      </c>
      <c r="C1821" s="42">
        <v>10</v>
      </c>
      <c r="D1821" s="43">
        <v>0</v>
      </c>
      <c r="E1821" s="43">
        <v>5482</v>
      </c>
      <c r="F1821" s="43">
        <v>0</v>
      </c>
      <c r="G1821" s="44" t="s">
        <v>2972</v>
      </c>
      <c r="H1821" s="44" t="s">
        <v>57</v>
      </c>
      <c r="I1821" s="13"/>
      <c r="J1821" s="14"/>
      <c r="K1821" s="14"/>
    </row>
    <row r="1822" spans="2:11" ht="45.75" thickBot="1" x14ac:dyDescent="0.25">
      <c r="B1822" s="36">
        <v>1810</v>
      </c>
      <c r="C1822" s="42">
        <v>10</v>
      </c>
      <c r="D1822" s="43">
        <v>0</v>
      </c>
      <c r="E1822" s="43">
        <v>252</v>
      </c>
      <c r="F1822" s="43">
        <v>0</v>
      </c>
      <c r="G1822" s="44" t="s">
        <v>2973</v>
      </c>
      <c r="H1822" s="44" t="s">
        <v>580</v>
      </c>
      <c r="I1822" s="13"/>
      <c r="J1822" s="14"/>
      <c r="K1822" s="14"/>
    </row>
    <row r="1823" spans="2:11" ht="34.5" thickBot="1" x14ac:dyDescent="0.25">
      <c r="B1823" s="36">
        <v>1811</v>
      </c>
      <c r="C1823" s="42">
        <v>10</v>
      </c>
      <c r="D1823" s="43">
        <v>0</v>
      </c>
      <c r="E1823" s="43">
        <v>4130</v>
      </c>
      <c r="F1823" s="43">
        <v>0</v>
      </c>
      <c r="G1823" s="44" t="s">
        <v>2974</v>
      </c>
      <c r="H1823" s="44" t="s">
        <v>705</v>
      </c>
      <c r="I1823" s="13"/>
      <c r="J1823" s="14"/>
      <c r="K1823" s="14"/>
    </row>
    <row r="1824" spans="2:11" ht="34.5" thickBot="1" x14ac:dyDescent="0.25">
      <c r="B1824" s="36">
        <v>1812</v>
      </c>
      <c r="C1824" s="42">
        <v>10</v>
      </c>
      <c r="D1824" s="43">
        <v>0</v>
      </c>
      <c r="E1824" s="43">
        <v>5084</v>
      </c>
      <c r="F1824" s="43">
        <v>1</v>
      </c>
      <c r="G1824" s="44" t="s">
        <v>2975</v>
      </c>
      <c r="H1824" s="44" t="s">
        <v>682</v>
      </c>
      <c r="I1824" s="13"/>
      <c r="J1824" s="14"/>
      <c r="K1824" s="14"/>
    </row>
    <row r="1825" spans="2:11" ht="34.5" thickBot="1" x14ac:dyDescent="0.25">
      <c r="B1825" s="36">
        <v>1813</v>
      </c>
      <c r="C1825" s="42">
        <v>10</v>
      </c>
      <c r="D1825" s="43">
        <v>0</v>
      </c>
      <c r="E1825" s="43">
        <v>5084</v>
      </c>
      <c r="F1825" s="43">
        <v>0</v>
      </c>
      <c r="G1825" s="44" t="s">
        <v>2976</v>
      </c>
      <c r="H1825" s="44" t="s">
        <v>138</v>
      </c>
      <c r="I1825" s="13"/>
      <c r="J1825" s="14"/>
      <c r="K1825" s="14"/>
    </row>
    <row r="1826" spans="2:11" ht="34.5" thickBot="1" x14ac:dyDescent="0.25">
      <c r="B1826" s="36">
        <v>1814</v>
      </c>
      <c r="C1826" s="42">
        <v>10</v>
      </c>
      <c r="D1826" s="43">
        <v>0</v>
      </c>
      <c r="E1826" s="43">
        <v>5082</v>
      </c>
      <c r="F1826" s="43">
        <v>1</v>
      </c>
      <c r="G1826" s="44" t="s">
        <v>2977</v>
      </c>
      <c r="H1826" s="44" t="s">
        <v>682</v>
      </c>
      <c r="I1826" s="13"/>
      <c r="J1826" s="14"/>
      <c r="K1826" s="14"/>
    </row>
    <row r="1827" spans="2:11" ht="34.5" thickBot="1" x14ac:dyDescent="0.25">
      <c r="B1827" s="36">
        <v>1815</v>
      </c>
      <c r="C1827" s="42">
        <v>10</v>
      </c>
      <c r="D1827" s="43">
        <v>0</v>
      </c>
      <c r="E1827" s="43">
        <v>5082</v>
      </c>
      <c r="F1827" s="43">
        <v>0</v>
      </c>
      <c r="G1827" s="44" t="s">
        <v>2978</v>
      </c>
      <c r="H1827" s="44" t="s">
        <v>138</v>
      </c>
      <c r="I1827" s="13"/>
      <c r="J1827" s="14"/>
      <c r="K1827" s="14"/>
    </row>
    <row r="1828" spans="2:11" ht="23.25" thickBot="1" x14ac:dyDescent="0.25">
      <c r="B1828" s="36">
        <v>1816</v>
      </c>
      <c r="C1828" s="42">
        <v>10</v>
      </c>
      <c r="D1828" s="43">
        <v>0</v>
      </c>
      <c r="E1828" s="43">
        <v>5083</v>
      </c>
      <c r="F1828" s="43">
        <v>1</v>
      </c>
      <c r="G1828" s="44" t="s">
        <v>2979</v>
      </c>
      <c r="H1828" s="44" t="s">
        <v>2980</v>
      </c>
      <c r="I1828" s="13"/>
      <c r="J1828" s="14"/>
      <c r="K1828" s="14"/>
    </row>
    <row r="1829" spans="2:11" ht="23.25" thickBot="1" x14ac:dyDescent="0.25">
      <c r="B1829" s="36">
        <v>1817</v>
      </c>
      <c r="C1829" s="42">
        <v>10</v>
      </c>
      <c r="D1829" s="43">
        <v>0</v>
      </c>
      <c r="E1829" s="43">
        <v>5083</v>
      </c>
      <c r="F1829" s="43">
        <v>0</v>
      </c>
      <c r="G1829" s="44" t="s">
        <v>2981</v>
      </c>
      <c r="H1829" s="44" t="s">
        <v>580</v>
      </c>
      <c r="I1829" s="13"/>
      <c r="J1829" s="14"/>
      <c r="K1829" s="14"/>
    </row>
    <row r="1830" spans="2:11" ht="23.25" thickBot="1" x14ac:dyDescent="0.25">
      <c r="B1830" s="36">
        <v>1818</v>
      </c>
      <c r="C1830" s="42">
        <v>10</v>
      </c>
      <c r="D1830" s="43">
        <v>0</v>
      </c>
      <c r="E1830" s="43">
        <v>4312</v>
      </c>
      <c r="F1830" s="43">
        <v>0</v>
      </c>
      <c r="G1830" s="44" t="s">
        <v>2982</v>
      </c>
      <c r="H1830" s="44" t="s">
        <v>2226</v>
      </c>
      <c r="I1830" s="13"/>
      <c r="J1830" s="14"/>
      <c r="K1830" s="14"/>
    </row>
    <row r="1831" spans="2:11" ht="23.25" thickBot="1" x14ac:dyDescent="0.25">
      <c r="B1831" s="36">
        <v>1819</v>
      </c>
      <c r="C1831" s="42">
        <v>10</v>
      </c>
      <c r="D1831" s="43">
        <v>0</v>
      </c>
      <c r="E1831" s="43">
        <v>4312</v>
      </c>
      <c r="F1831" s="43">
        <v>2</v>
      </c>
      <c r="G1831" s="44" t="s">
        <v>2983</v>
      </c>
      <c r="H1831" s="44" t="s">
        <v>70</v>
      </c>
      <c r="I1831" s="13"/>
      <c r="J1831" s="14"/>
      <c r="K1831" s="14"/>
    </row>
    <row r="1832" spans="2:11" ht="23.25" thickBot="1" x14ac:dyDescent="0.25">
      <c r="B1832" s="36">
        <v>1820</v>
      </c>
      <c r="C1832" s="42">
        <v>10</v>
      </c>
      <c r="D1832" s="43">
        <v>0</v>
      </c>
      <c r="E1832" s="43">
        <v>4312</v>
      </c>
      <c r="F1832" s="43">
        <v>1</v>
      </c>
      <c r="G1832" s="44" t="s">
        <v>2984</v>
      </c>
      <c r="H1832" s="44" t="s">
        <v>541</v>
      </c>
      <c r="I1832" s="13"/>
      <c r="J1832" s="14"/>
      <c r="K1832" s="14"/>
    </row>
    <row r="1833" spans="2:11" ht="23.25" thickBot="1" x14ac:dyDescent="0.25">
      <c r="B1833" s="36">
        <v>1821</v>
      </c>
      <c r="C1833" s="42">
        <v>10</v>
      </c>
      <c r="D1833" s="43">
        <v>0</v>
      </c>
      <c r="E1833" s="43">
        <v>4312</v>
      </c>
      <c r="F1833" s="43">
        <v>3</v>
      </c>
      <c r="G1833" s="44" t="s">
        <v>2985</v>
      </c>
      <c r="H1833" s="44" t="s">
        <v>480</v>
      </c>
      <c r="I1833" s="13"/>
      <c r="J1833" s="14"/>
      <c r="K1833" s="14"/>
    </row>
    <row r="1834" spans="2:11" ht="23.25" thickBot="1" x14ac:dyDescent="0.25">
      <c r="B1834" s="36">
        <v>1822</v>
      </c>
      <c r="C1834" s="42">
        <v>10</v>
      </c>
      <c r="D1834" s="43">
        <v>0</v>
      </c>
      <c r="E1834" s="43">
        <v>4256</v>
      </c>
      <c r="F1834" s="43">
        <v>0</v>
      </c>
      <c r="G1834" s="44" t="s">
        <v>2986</v>
      </c>
      <c r="H1834" s="44" t="s">
        <v>2987</v>
      </c>
      <c r="I1834" s="13"/>
      <c r="J1834" s="14"/>
      <c r="K1834" s="14"/>
    </row>
    <row r="1835" spans="2:11" ht="23.25" thickBot="1" x14ac:dyDescent="0.25">
      <c r="B1835" s="36">
        <v>1823</v>
      </c>
      <c r="C1835" s="42" t="s">
        <v>134</v>
      </c>
      <c r="D1835" s="43"/>
      <c r="E1835" s="43"/>
      <c r="F1835" s="43"/>
      <c r="G1835" s="44" t="s">
        <v>2988</v>
      </c>
      <c r="H1835" s="44" t="s">
        <v>49</v>
      </c>
      <c r="I1835" s="13"/>
      <c r="J1835" s="14"/>
      <c r="K1835" s="14"/>
    </row>
    <row r="1836" spans="2:11" ht="45.75" thickBot="1" x14ac:dyDescent="0.25">
      <c r="B1836" s="36">
        <v>1824</v>
      </c>
      <c r="C1836" s="42">
        <v>10</v>
      </c>
      <c r="D1836" s="43">
        <v>0</v>
      </c>
      <c r="E1836" s="43">
        <v>5614</v>
      </c>
      <c r="F1836" s="43">
        <v>0</v>
      </c>
      <c r="G1836" s="44" t="s">
        <v>2989</v>
      </c>
      <c r="H1836" s="44" t="s">
        <v>2990</v>
      </c>
      <c r="I1836" s="13"/>
      <c r="J1836" s="14"/>
      <c r="K1836" s="14"/>
    </row>
    <row r="1837" spans="2:11" ht="23.25" thickBot="1" x14ac:dyDescent="0.25">
      <c r="B1837" s="36">
        <v>1825</v>
      </c>
      <c r="C1837" s="42">
        <v>10</v>
      </c>
      <c r="D1837" s="43">
        <v>0</v>
      </c>
      <c r="E1837" s="43">
        <v>3047</v>
      </c>
      <c r="F1837" s="43">
        <v>0</v>
      </c>
      <c r="G1837" s="44" t="s">
        <v>2991</v>
      </c>
      <c r="H1837" s="44" t="s">
        <v>393</v>
      </c>
      <c r="I1837" s="13"/>
      <c r="J1837" s="14"/>
      <c r="K1837" s="14"/>
    </row>
    <row r="1838" spans="2:11" ht="23.25" thickBot="1" x14ac:dyDescent="0.25">
      <c r="B1838" s="36">
        <v>1826</v>
      </c>
      <c r="C1838" s="42"/>
      <c r="D1838" s="43"/>
      <c r="E1838" s="43">
        <v>5309</v>
      </c>
      <c r="F1838" s="43">
        <v>2</v>
      </c>
      <c r="G1838" s="44" t="s">
        <v>2992</v>
      </c>
      <c r="H1838" s="44" t="s">
        <v>49</v>
      </c>
      <c r="I1838" s="13"/>
      <c r="J1838" s="14"/>
      <c r="K1838" s="14"/>
    </row>
    <row r="1839" spans="2:11" ht="45.75" thickBot="1" x14ac:dyDescent="0.25">
      <c r="B1839" s="36">
        <v>1827</v>
      </c>
      <c r="C1839" s="42">
        <v>40</v>
      </c>
      <c r="D1839" s="43">
        <v>0</v>
      </c>
      <c r="E1839" s="43">
        <v>5916</v>
      </c>
      <c r="F1839" s="43">
        <v>0</v>
      </c>
      <c r="G1839" s="44" t="s">
        <v>2993</v>
      </c>
      <c r="H1839" s="44" t="s">
        <v>2135</v>
      </c>
      <c r="I1839" s="13"/>
      <c r="J1839" s="14"/>
      <c r="K1839" s="14"/>
    </row>
    <row r="1840" spans="2:11" ht="45.75" thickBot="1" x14ac:dyDescent="0.25">
      <c r="B1840" s="36">
        <v>1828</v>
      </c>
      <c r="C1840" s="42">
        <v>40</v>
      </c>
      <c r="D1840" s="43">
        <v>0</v>
      </c>
      <c r="E1840" s="43">
        <v>5915</v>
      </c>
      <c r="F1840" s="43">
        <v>0</v>
      </c>
      <c r="G1840" s="44" t="s">
        <v>2994</v>
      </c>
      <c r="H1840" s="44" t="s">
        <v>2135</v>
      </c>
      <c r="I1840" s="13"/>
      <c r="J1840" s="14"/>
      <c r="K1840" s="14"/>
    </row>
    <row r="1841" spans="2:11" ht="23.25" thickBot="1" x14ac:dyDescent="0.25">
      <c r="B1841" s="36">
        <v>1829</v>
      </c>
      <c r="C1841" s="42">
        <v>10</v>
      </c>
      <c r="D1841" s="43">
        <v>0</v>
      </c>
      <c r="E1841" s="43">
        <v>5446</v>
      </c>
      <c r="F1841" s="43">
        <v>1</v>
      </c>
      <c r="G1841" s="44" t="s">
        <v>2995</v>
      </c>
      <c r="H1841" s="44" t="s">
        <v>1137</v>
      </c>
      <c r="I1841" s="13"/>
      <c r="J1841" s="14"/>
      <c r="K1841" s="14"/>
    </row>
    <row r="1842" spans="2:11" ht="23.25" thickBot="1" x14ac:dyDescent="0.25">
      <c r="B1842" s="36">
        <v>1830</v>
      </c>
      <c r="C1842" s="42">
        <v>10</v>
      </c>
      <c r="D1842" s="43">
        <v>0</v>
      </c>
      <c r="E1842" s="43">
        <v>5446</v>
      </c>
      <c r="F1842" s="43">
        <v>0</v>
      </c>
      <c r="G1842" s="44" t="s">
        <v>2996</v>
      </c>
      <c r="H1842" s="44" t="s">
        <v>57</v>
      </c>
      <c r="I1842" s="13"/>
      <c r="J1842" s="14"/>
      <c r="K1842" s="14"/>
    </row>
    <row r="1843" spans="2:11" ht="34.5" thickBot="1" x14ac:dyDescent="0.25">
      <c r="B1843" s="36">
        <v>1831</v>
      </c>
      <c r="C1843" s="42">
        <v>10</v>
      </c>
      <c r="D1843" s="43">
        <v>0</v>
      </c>
      <c r="E1843" s="43">
        <v>4194</v>
      </c>
      <c r="F1843" s="43">
        <v>0</v>
      </c>
      <c r="G1843" s="44" t="s">
        <v>2997</v>
      </c>
      <c r="H1843" s="44" t="s">
        <v>1344</v>
      </c>
      <c r="I1843" s="13"/>
      <c r="J1843" s="14"/>
      <c r="K1843" s="14"/>
    </row>
    <row r="1844" spans="2:11" ht="34.5" thickBot="1" x14ac:dyDescent="0.25">
      <c r="B1844" s="36">
        <v>1832</v>
      </c>
      <c r="C1844" s="42">
        <v>10</v>
      </c>
      <c r="D1844" s="43">
        <v>0</v>
      </c>
      <c r="E1844" s="43">
        <v>5278</v>
      </c>
      <c r="F1844" s="43">
        <v>0</v>
      </c>
      <c r="G1844" s="44" t="s">
        <v>2998</v>
      </c>
      <c r="H1844" s="44" t="s">
        <v>2999</v>
      </c>
      <c r="I1844" s="13"/>
      <c r="J1844" s="14"/>
      <c r="K1844" s="14"/>
    </row>
    <row r="1845" spans="2:11" ht="34.5" thickBot="1" x14ac:dyDescent="0.25">
      <c r="B1845" s="36">
        <v>1833</v>
      </c>
      <c r="C1845" s="42">
        <v>10</v>
      </c>
      <c r="D1845" s="43">
        <v>0</v>
      </c>
      <c r="E1845" s="43">
        <v>4578</v>
      </c>
      <c r="F1845" s="43">
        <v>0</v>
      </c>
      <c r="G1845" s="44" t="s">
        <v>3000</v>
      </c>
      <c r="H1845" s="44" t="s">
        <v>3001</v>
      </c>
      <c r="I1845" s="13"/>
      <c r="J1845" s="14"/>
      <c r="K1845" s="14"/>
    </row>
    <row r="1846" spans="2:11" ht="13.5" thickBot="1" x14ac:dyDescent="0.25">
      <c r="B1846" s="36">
        <v>1834</v>
      </c>
      <c r="C1846" s="42">
        <v>10</v>
      </c>
      <c r="D1846" s="43">
        <v>0</v>
      </c>
      <c r="E1846" s="43">
        <v>2540</v>
      </c>
      <c r="F1846" s="43">
        <v>0</v>
      </c>
      <c r="G1846" s="44" t="s">
        <v>3002</v>
      </c>
      <c r="H1846" s="44" t="s">
        <v>49</v>
      </c>
      <c r="I1846" s="13"/>
      <c r="J1846" s="14"/>
      <c r="K1846" s="14"/>
    </row>
    <row r="1847" spans="2:11" ht="23.25" thickBot="1" x14ac:dyDescent="0.25">
      <c r="B1847" s="36">
        <v>1835</v>
      </c>
      <c r="C1847" s="42" t="s">
        <v>134</v>
      </c>
      <c r="D1847" s="43"/>
      <c r="E1847" s="43"/>
      <c r="F1847" s="43"/>
      <c r="G1847" s="44" t="s">
        <v>3003</v>
      </c>
      <c r="H1847" s="44" t="s">
        <v>49</v>
      </c>
      <c r="I1847" s="13"/>
      <c r="J1847" s="14"/>
      <c r="K1847" s="14"/>
    </row>
    <row r="1848" spans="2:11" ht="23.25" thickBot="1" x14ac:dyDescent="0.25">
      <c r="B1848" s="36">
        <v>1836</v>
      </c>
      <c r="C1848" s="42">
        <v>10</v>
      </c>
      <c r="D1848" s="43">
        <v>0</v>
      </c>
      <c r="E1848" s="43">
        <v>2542</v>
      </c>
      <c r="F1848" s="43">
        <v>0</v>
      </c>
      <c r="G1848" s="44" t="s">
        <v>3004</v>
      </c>
      <c r="H1848" s="44" t="s">
        <v>49</v>
      </c>
      <c r="I1848" s="13"/>
      <c r="J1848" s="14"/>
      <c r="K1848" s="14"/>
    </row>
    <row r="1849" spans="2:11" ht="57" thickBot="1" x14ac:dyDescent="0.25">
      <c r="B1849" s="36">
        <v>1837</v>
      </c>
      <c r="C1849" s="42" t="s">
        <v>134</v>
      </c>
      <c r="D1849" s="43"/>
      <c r="E1849" s="43"/>
      <c r="F1849" s="43"/>
      <c r="G1849" s="44" t="s">
        <v>3005</v>
      </c>
      <c r="H1849" s="44" t="s">
        <v>49</v>
      </c>
      <c r="I1849" s="13"/>
      <c r="J1849" s="14"/>
      <c r="K1849" s="14"/>
    </row>
    <row r="1850" spans="2:11" ht="23.25" thickBot="1" x14ac:dyDescent="0.25">
      <c r="B1850" s="36">
        <v>1838</v>
      </c>
      <c r="C1850" s="42">
        <v>10</v>
      </c>
      <c r="D1850" s="43">
        <v>0</v>
      </c>
      <c r="E1850" s="43">
        <v>5463</v>
      </c>
      <c r="F1850" s="43">
        <v>1</v>
      </c>
      <c r="G1850" s="44" t="s">
        <v>3006</v>
      </c>
      <c r="H1850" s="44" t="s">
        <v>3007</v>
      </c>
      <c r="I1850" s="13"/>
      <c r="J1850" s="14"/>
      <c r="K1850" s="14"/>
    </row>
    <row r="1851" spans="2:11" ht="23.25" thickBot="1" x14ac:dyDescent="0.25">
      <c r="B1851" s="36">
        <v>1839</v>
      </c>
      <c r="C1851" s="42">
        <v>10</v>
      </c>
      <c r="D1851" s="43">
        <v>0</v>
      </c>
      <c r="E1851" s="43">
        <v>5463</v>
      </c>
      <c r="F1851" s="43">
        <v>2</v>
      </c>
      <c r="G1851" s="44" t="s">
        <v>3008</v>
      </c>
      <c r="H1851" s="44" t="s">
        <v>3009</v>
      </c>
      <c r="I1851" s="13"/>
      <c r="J1851" s="14"/>
      <c r="K1851" s="14"/>
    </row>
    <row r="1852" spans="2:11" ht="23.25" thickBot="1" x14ac:dyDescent="0.25">
      <c r="B1852" s="36">
        <v>1840</v>
      </c>
      <c r="C1852" s="42">
        <v>10</v>
      </c>
      <c r="D1852" s="43">
        <v>0</v>
      </c>
      <c r="E1852" s="43">
        <v>5463</v>
      </c>
      <c r="F1852" s="43">
        <v>0</v>
      </c>
      <c r="G1852" s="44" t="s">
        <v>3010</v>
      </c>
      <c r="H1852" s="44" t="s">
        <v>3011</v>
      </c>
      <c r="I1852" s="13"/>
      <c r="J1852" s="14"/>
      <c r="K1852" s="14"/>
    </row>
    <row r="1853" spans="2:11" ht="23.25" thickBot="1" x14ac:dyDescent="0.25">
      <c r="B1853" s="36">
        <v>1841</v>
      </c>
      <c r="C1853" s="42">
        <v>10</v>
      </c>
      <c r="D1853" s="43">
        <v>0</v>
      </c>
      <c r="E1853" s="43">
        <v>5465</v>
      </c>
      <c r="F1853" s="43">
        <v>1</v>
      </c>
      <c r="G1853" s="44" t="s">
        <v>3012</v>
      </c>
      <c r="H1853" s="44" t="s">
        <v>3007</v>
      </c>
      <c r="I1853" s="13"/>
      <c r="J1853" s="14"/>
      <c r="K1853" s="14"/>
    </row>
    <row r="1854" spans="2:11" ht="23.25" thickBot="1" x14ac:dyDescent="0.25">
      <c r="B1854" s="36">
        <v>1842</v>
      </c>
      <c r="C1854" s="42">
        <v>10</v>
      </c>
      <c r="D1854" s="43">
        <v>0</v>
      </c>
      <c r="E1854" s="43">
        <v>5465</v>
      </c>
      <c r="F1854" s="43">
        <v>2</v>
      </c>
      <c r="G1854" s="44" t="s">
        <v>3013</v>
      </c>
      <c r="H1854" s="44" t="s">
        <v>3009</v>
      </c>
      <c r="I1854" s="13"/>
      <c r="J1854" s="14"/>
      <c r="K1854" s="14"/>
    </row>
    <row r="1855" spans="2:11" ht="23.25" thickBot="1" x14ac:dyDescent="0.25">
      <c r="B1855" s="36">
        <v>1843</v>
      </c>
      <c r="C1855" s="42">
        <v>10</v>
      </c>
      <c r="D1855" s="43">
        <v>0</v>
      </c>
      <c r="E1855" s="43">
        <v>5465</v>
      </c>
      <c r="F1855" s="43">
        <v>0</v>
      </c>
      <c r="G1855" s="44" t="s">
        <v>3014</v>
      </c>
      <c r="H1855" s="44" t="s">
        <v>3015</v>
      </c>
      <c r="I1855" s="13"/>
      <c r="J1855" s="14"/>
      <c r="K1855" s="14"/>
    </row>
    <row r="1856" spans="2:11" ht="57" thickBot="1" x14ac:dyDescent="0.25">
      <c r="B1856" s="36">
        <v>1844</v>
      </c>
      <c r="C1856" s="42">
        <v>10</v>
      </c>
      <c r="D1856" s="43">
        <v>0</v>
      </c>
      <c r="E1856" s="43">
        <v>5117</v>
      </c>
      <c r="F1856" s="43">
        <v>0</v>
      </c>
      <c r="G1856" s="44" t="s">
        <v>3016</v>
      </c>
      <c r="H1856" s="44" t="s">
        <v>3017</v>
      </c>
      <c r="I1856" s="13"/>
      <c r="J1856" s="14"/>
      <c r="K1856" s="14"/>
    </row>
    <row r="1857" spans="2:11" ht="23.25" thickBot="1" x14ac:dyDescent="0.25">
      <c r="B1857" s="36">
        <v>1845</v>
      </c>
      <c r="C1857" s="42">
        <v>10</v>
      </c>
      <c r="D1857" s="43">
        <v>0</v>
      </c>
      <c r="E1857" s="43">
        <v>4277</v>
      </c>
      <c r="F1857" s="43">
        <v>0</v>
      </c>
      <c r="G1857" s="44" t="s">
        <v>3018</v>
      </c>
      <c r="H1857" s="44" t="s">
        <v>934</v>
      </c>
      <c r="I1857" s="13"/>
      <c r="J1857" s="14"/>
      <c r="K1857" s="14"/>
    </row>
    <row r="1858" spans="2:11" ht="45.75" thickBot="1" x14ac:dyDescent="0.25">
      <c r="B1858" s="36">
        <v>1846</v>
      </c>
      <c r="C1858" s="42">
        <v>10</v>
      </c>
      <c r="D1858" s="43">
        <v>0</v>
      </c>
      <c r="E1858" s="43">
        <v>437</v>
      </c>
      <c r="F1858" s="43">
        <v>0</v>
      </c>
      <c r="G1858" s="44" t="s">
        <v>3019</v>
      </c>
      <c r="H1858" s="44" t="s">
        <v>3020</v>
      </c>
      <c r="I1858" s="13"/>
      <c r="J1858" s="14"/>
      <c r="K1858" s="14"/>
    </row>
    <row r="1859" spans="2:11" ht="34.5" thickBot="1" x14ac:dyDescent="0.25">
      <c r="B1859" s="36">
        <v>1847</v>
      </c>
      <c r="C1859" s="42">
        <v>10</v>
      </c>
      <c r="D1859" s="43">
        <v>0</v>
      </c>
      <c r="E1859" s="43">
        <v>5075</v>
      </c>
      <c r="F1859" s="43">
        <v>0</v>
      </c>
      <c r="G1859" s="44" t="s">
        <v>3021</v>
      </c>
      <c r="H1859" s="44" t="s">
        <v>3022</v>
      </c>
      <c r="I1859" s="13"/>
      <c r="J1859" s="14"/>
      <c r="K1859" s="14"/>
    </row>
    <row r="1860" spans="2:11" ht="23.25" thickBot="1" x14ac:dyDescent="0.25">
      <c r="B1860" s="36">
        <v>1848</v>
      </c>
      <c r="C1860" s="42">
        <v>10</v>
      </c>
      <c r="D1860" s="43">
        <v>0</v>
      </c>
      <c r="E1860" s="43">
        <v>2513</v>
      </c>
      <c r="F1860" s="43">
        <v>0</v>
      </c>
      <c r="G1860" s="44" t="s">
        <v>3023</v>
      </c>
      <c r="H1860" s="44" t="s">
        <v>74</v>
      </c>
      <c r="I1860" s="13"/>
      <c r="J1860" s="14"/>
      <c r="K1860" s="14"/>
    </row>
    <row r="1861" spans="2:11" ht="34.5" thickBot="1" x14ac:dyDescent="0.25">
      <c r="B1861" s="36">
        <v>1849</v>
      </c>
      <c r="C1861" s="42">
        <v>10</v>
      </c>
      <c r="D1861" s="43">
        <v>0</v>
      </c>
      <c r="E1861" s="43">
        <v>5890</v>
      </c>
      <c r="F1861" s="43">
        <v>0</v>
      </c>
      <c r="G1861" s="44" t="s">
        <v>3024</v>
      </c>
      <c r="H1861" s="44" t="s">
        <v>3025</v>
      </c>
      <c r="I1861" s="13"/>
      <c r="J1861" s="14"/>
      <c r="K1861" s="14"/>
    </row>
    <row r="1862" spans="2:11" ht="23.25" thickBot="1" x14ac:dyDescent="0.25">
      <c r="B1862" s="36">
        <v>1850</v>
      </c>
      <c r="C1862" s="42">
        <v>10</v>
      </c>
      <c r="D1862" s="43">
        <v>0</v>
      </c>
      <c r="E1862" s="43">
        <v>438</v>
      </c>
      <c r="F1862" s="43">
        <v>0</v>
      </c>
      <c r="G1862" s="44" t="s">
        <v>3026</v>
      </c>
      <c r="H1862" s="44" t="s">
        <v>3027</v>
      </c>
      <c r="I1862" s="13"/>
      <c r="J1862" s="14"/>
      <c r="K1862" s="14"/>
    </row>
    <row r="1863" spans="2:11" ht="23.25" thickBot="1" x14ac:dyDescent="0.25">
      <c r="B1863" s="36">
        <v>1851</v>
      </c>
      <c r="C1863" s="42">
        <v>10</v>
      </c>
      <c r="D1863" s="43">
        <v>0</v>
      </c>
      <c r="E1863" s="43">
        <v>433</v>
      </c>
      <c r="F1863" s="43">
        <v>0</v>
      </c>
      <c r="G1863" s="44" t="s">
        <v>3028</v>
      </c>
      <c r="H1863" s="44" t="s">
        <v>74</v>
      </c>
      <c r="I1863" s="13"/>
      <c r="J1863" s="14"/>
      <c r="K1863" s="14"/>
    </row>
    <row r="1864" spans="2:11" ht="34.5" thickBot="1" x14ac:dyDescent="0.25">
      <c r="B1864" s="36">
        <v>1852</v>
      </c>
      <c r="C1864" s="42">
        <v>10</v>
      </c>
      <c r="D1864" s="43">
        <v>0</v>
      </c>
      <c r="E1864" s="43">
        <v>432</v>
      </c>
      <c r="F1864" s="43">
        <v>0</v>
      </c>
      <c r="G1864" s="44" t="s">
        <v>3029</v>
      </c>
      <c r="H1864" s="44" t="s">
        <v>2156</v>
      </c>
      <c r="I1864" s="13"/>
      <c r="J1864" s="14"/>
      <c r="K1864" s="14"/>
    </row>
    <row r="1865" spans="2:11" ht="23.25" thickBot="1" x14ac:dyDescent="0.25">
      <c r="B1865" s="36">
        <v>1853</v>
      </c>
      <c r="C1865" s="42">
        <v>10</v>
      </c>
      <c r="D1865" s="43">
        <v>0</v>
      </c>
      <c r="E1865" s="43">
        <v>6092</v>
      </c>
      <c r="F1865" s="43">
        <v>0</v>
      </c>
      <c r="G1865" s="44" t="s">
        <v>3030</v>
      </c>
      <c r="H1865" s="44" t="s">
        <v>70</v>
      </c>
      <c r="I1865" s="13"/>
      <c r="J1865" s="14"/>
      <c r="K1865" s="14"/>
    </row>
    <row r="1866" spans="2:11" ht="45.75" thickBot="1" x14ac:dyDescent="0.25">
      <c r="B1866" s="36">
        <v>1854</v>
      </c>
      <c r="C1866" s="42">
        <v>10</v>
      </c>
      <c r="D1866" s="43">
        <v>0</v>
      </c>
      <c r="E1866" s="43">
        <v>4174</v>
      </c>
      <c r="F1866" s="43">
        <v>0</v>
      </c>
      <c r="G1866" s="44" t="s">
        <v>3031</v>
      </c>
      <c r="H1866" s="44" t="s">
        <v>3032</v>
      </c>
      <c r="I1866" s="13"/>
      <c r="J1866" s="14"/>
      <c r="K1866" s="14"/>
    </row>
    <row r="1867" spans="2:11" ht="57" thickBot="1" x14ac:dyDescent="0.25">
      <c r="B1867" s="36">
        <v>1855</v>
      </c>
      <c r="C1867" s="42">
        <v>10</v>
      </c>
      <c r="D1867" s="43">
        <v>0</v>
      </c>
      <c r="E1867" s="43">
        <v>5191</v>
      </c>
      <c r="F1867" s="43">
        <v>2</v>
      </c>
      <c r="G1867" s="44" t="s">
        <v>3033</v>
      </c>
      <c r="H1867" s="44" t="s">
        <v>3034</v>
      </c>
      <c r="I1867" s="13"/>
      <c r="J1867" s="14"/>
      <c r="K1867" s="14"/>
    </row>
    <row r="1868" spans="2:11" ht="68.25" thickBot="1" x14ac:dyDescent="0.25">
      <c r="B1868" s="36">
        <v>1856</v>
      </c>
      <c r="C1868" s="42">
        <v>10</v>
      </c>
      <c r="D1868" s="43">
        <v>0</v>
      </c>
      <c r="E1868" s="43">
        <v>5191</v>
      </c>
      <c r="F1868" s="43">
        <v>0</v>
      </c>
      <c r="G1868" s="44" t="s">
        <v>3035</v>
      </c>
      <c r="H1868" s="44" t="s">
        <v>3036</v>
      </c>
      <c r="I1868" s="13"/>
      <c r="J1868" s="14"/>
      <c r="K1868" s="14"/>
    </row>
    <row r="1869" spans="2:11" ht="57" thickBot="1" x14ac:dyDescent="0.25">
      <c r="B1869" s="36">
        <v>1857</v>
      </c>
      <c r="C1869" s="42">
        <v>10</v>
      </c>
      <c r="D1869" s="43">
        <v>0</v>
      </c>
      <c r="E1869" s="43">
        <v>5191</v>
      </c>
      <c r="F1869" s="43">
        <v>1</v>
      </c>
      <c r="G1869" s="44" t="s">
        <v>3037</v>
      </c>
      <c r="H1869" s="44" t="s">
        <v>3038</v>
      </c>
      <c r="I1869" s="13"/>
      <c r="J1869" s="14"/>
      <c r="K1869" s="14"/>
    </row>
    <row r="1870" spans="2:11" ht="34.5" thickBot="1" x14ac:dyDescent="0.25">
      <c r="B1870" s="36">
        <v>1858</v>
      </c>
      <c r="C1870" s="42">
        <v>10</v>
      </c>
      <c r="D1870" s="43">
        <v>0</v>
      </c>
      <c r="E1870" s="43">
        <v>5164</v>
      </c>
      <c r="F1870" s="43">
        <v>0</v>
      </c>
      <c r="G1870" s="44" t="s">
        <v>3039</v>
      </c>
      <c r="H1870" s="44" t="s">
        <v>3040</v>
      </c>
      <c r="I1870" s="13"/>
      <c r="J1870" s="14"/>
      <c r="K1870" s="14"/>
    </row>
    <row r="1871" spans="2:11" ht="34.5" thickBot="1" x14ac:dyDescent="0.25">
      <c r="B1871" s="36">
        <v>1859</v>
      </c>
      <c r="C1871" s="42">
        <v>10</v>
      </c>
      <c r="D1871" s="43">
        <v>0</v>
      </c>
      <c r="E1871" s="43">
        <v>5164</v>
      </c>
      <c r="F1871" s="43">
        <v>1</v>
      </c>
      <c r="G1871" s="44" t="s">
        <v>3041</v>
      </c>
      <c r="H1871" s="44" t="s">
        <v>1223</v>
      </c>
      <c r="I1871" s="13"/>
      <c r="J1871" s="14"/>
      <c r="K1871" s="14"/>
    </row>
    <row r="1872" spans="2:11" ht="23.25" thickBot="1" x14ac:dyDescent="0.25">
      <c r="B1872" s="36">
        <v>1860</v>
      </c>
      <c r="C1872" s="42">
        <v>10</v>
      </c>
      <c r="D1872" s="43">
        <v>0</v>
      </c>
      <c r="E1872" s="43">
        <v>1061</v>
      </c>
      <c r="F1872" s="43">
        <v>0</v>
      </c>
      <c r="G1872" s="44" t="s">
        <v>3042</v>
      </c>
      <c r="H1872" s="44" t="s">
        <v>1522</v>
      </c>
      <c r="I1872" s="13"/>
      <c r="J1872" s="14"/>
      <c r="K1872" s="14"/>
    </row>
    <row r="1873" spans="2:11" ht="45.75" thickBot="1" x14ac:dyDescent="0.25">
      <c r="B1873" s="36">
        <v>1861</v>
      </c>
      <c r="C1873" s="42">
        <v>10</v>
      </c>
      <c r="D1873" s="43">
        <v>0</v>
      </c>
      <c r="E1873" s="43">
        <v>4407</v>
      </c>
      <c r="F1873" s="43">
        <v>0</v>
      </c>
      <c r="G1873" s="44" t="s">
        <v>3043</v>
      </c>
      <c r="H1873" s="44" t="s">
        <v>3044</v>
      </c>
      <c r="I1873" s="13"/>
      <c r="J1873" s="14"/>
      <c r="K1873" s="14"/>
    </row>
    <row r="1874" spans="2:11" ht="34.5" thickBot="1" x14ac:dyDescent="0.25">
      <c r="B1874" s="36">
        <v>1862</v>
      </c>
      <c r="C1874" s="42">
        <v>10</v>
      </c>
      <c r="D1874" s="43">
        <v>0</v>
      </c>
      <c r="E1874" s="43">
        <v>1981</v>
      </c>
      <c r="F1874" s="43">
        <v>0</v>
      </c>
      <c r="G1874" s="44" t="s">
        <v>3045</v>
      </c>
      <c r="H1874" s="44" t="s">
        <v>3046</v>
      </c>
      <c r="I1874" s="13"/>
      <c r="J1874" s="14"/>
      <c r="K1874" s="14"/>
    </row>
    <row r="1875" spans="2:11" ht="23.25" thickBot="1" x14ac:dyDescent="0.25">
      <c r="B1875" s="36">
        <v>1863</v>
      </c>
      <c r="C1875" s="42">
        <v>10</v>
      </c>
      <c r="D1875" s="43">
        <v>0</v>
      </c>
      <c r="E1875" s="43">
        <v>1022</v>
      </c>
      <c r="F1875" s="43">
        <v>0</v>
      </c>
      <c r="G1875" s="44" t="s">
        <v>3047</v>
      </c>
      <c r="H1875" s="44" t="s">
        <v>74</v>
      </c>
      <c r="I1875" s="13"/>
      <c r="J1875" s="14"/>
      <c r="K1875" s="14"/>
    </row>
    <row r="1876" spans="2:11" ht="34.5" thickBot="1" x14ac:dyDescent="0.25">
      <c r="B1876" s="36">
        <v>1864</v>
      </c>
      <c r="C1876" s="42">
        <v>10</v>
      </c>
      <c r="D1876" s="43">
        <v>0</v>
      </c>
      <c r="E1876" s="43">
        <v>5395</v>
      </c>
      <c r="F1876" s="43">
        <v>0</v>
      </c>
      <c r="G1876" s="44" t="s">
        <v>3048</v>
      </c>
      <c r="H1876" s="44" t="s">
        <v>3049</v>
      </c>
      <c r="I1876" s="13"/>
      <c r="J1876" s="14"/>
      <c r="K1876" s="14"/>
    </row>
    <row r="1877" spans="2:11" ht="23.25" thickBot="1" x14ac:dyDescent="0.25">
      <c r="B1877" s="36">
        <v>1865</v>
      </c>
      <c r="C1877" s="42">
        <v>10</v>
      </c>
      <c r="D1877" s="43">
        <v>0</v>
      </c>
      <c r="E1877" s="43">
        <v>2207</v>
      </c>
      <c r="F1877" s="43">
        <v>0</v>
      </c>
      <c r="G1877" s="44" t="s">
        <v>3050</v>
      </c>
      <c r="H1877" s="44" t="s">
        <v>70</v>
      </c>
      <c r="I1877" s="13"/>
      <c r="J1877" s="14"/>
      <c r="K1877" s="14"/>
    </row>
    <row r="1878" spans="2:11" ht="23.25" thickBot="1" x14ac:dyDescent="0.25">
      <c r="B1878" s="36">
        <v>1866</v>
      </c>
      <c r="C1878" s="42">
        <v>10</v>
      </c>
      <c r="D1878" s="43">
        <v>0</v>
      </c>
      <c r="E1878" s="43">
        <v>2207</v>
      </c>
      <c r="F1878" s="43">
        <v>1</v>
      </c>
      <c r="G1878" s="44" t="s">
        <v>3051</v>
      </c>
      <c r="H1878" s="44" t="s">
        <v>34</v>
      </c>
      <c r="I1878" s="13"/>
      <c r="J1878" s="14"/>
      <c r="K1878" s="14"/>
    </row>
    <row r="1879" spans="2:11" ht="23.25" thickBot="1" x14ac:dyDescent="0.25">
      <c r="B1879" s="36">
        <v>1867</v>
      </c>
      <c r="C1879" s="42">
        <v>10</v>
      </c>
      <c r="D1879" s="43">
        <v>0</v>
      </c>
      <c r="E1879" s="43">
        <v>5730</v>
      </c>
      <c r="F1879" s="43">
        <v>0</v>
      </c>
      <c r="G1879" s="44" t="s">
        <v>3052</v>
      </c>
      <c r="H1879" s="44" t="s">
        <v>3053</v>
      </c>
      <c r="I1879" s="13"/>
      <c r="J1879" s="14"/>
      <c r="K1879" s="14"/>
    </row>
    <row r="1880" spans="2:11" ht="23.25" thickBot="1" x14ac:dyDescent="0.25">
      <c r="B1880" s="36">
        <v>1868</v>
      </c>
      <c r="C1880" s="42">
        <v>10</v>
      </c>
      <c r="D1880" s="43">
        <v>0</v>
      </c>
      <c r="E1880" s="43">
        <v>5730</v>
      </c>
      <c r="F1880" s="43">
        <v>1</v>
      </c>
      <c r="G1880" s="44" t="s">
        <v>3054</v>
      </c>
      <c r="H1880" s="44" t="s">
        <v>3055</v>
      </c>
      <c r="I1880" s="13"/>
      <c r="J1880" s="14"/>
      <c r="K1880" s="14"/>
    </row>
    <row r="1881" spans="2:11" ht="34.5" thickBot="1" x14ac:dyDescent="0.25">
      <c r="B1881" s="36">
        <v>1869</v>
      </c>
      <c r="C1881" s="42">
        <v>10</v>
      </c>
      <c r="D1881" s="43">
        <v>0</v>
      </c>
      <c r="E1881" s="43">
        <v>5454</v>
      </c>
      <c r="F1881" s="43">
        <v>0</v>
      </c>
      <c r="G1881" s="44" t="s">
        <v>3056</v>
      </c>
      <c r="H1881" s="44" t="s">
        <v>1538</v>
      </c>
      <c r="I1881" s="13"/>
      <c r="J1881" s="14"/>
      <c r="K1881" s="14"/>
    </row>
    <row r="1882" spans="2:11" ht="34.5" thickBot="1" x14ac:dyDescent="0.25">
      <c r="B1882" s="36">
        <v>1870</v>
      </c>
      <c r="C1882" s="42">
        <v>10</v>
      </c>
      <c r="D1882" s="43">
        <v>0</v>
      </c>
      <c r="E1882" s="43">
        <v>4590</v>
      </c>
      <c r="F1882" s="43">
        <v>0</v>
      </c>
      <c r="G1882" s="44" t="s">
        <v>3057</v>
      </c>
      <c r="H1882" s="44" t="s">
        <v>476</v>
      </c>
      <c r="I1882" s="13"/>
      <c r="J1882" s="14"/>
      <c r="K1882" s="14"/>
    </row>
    <row r="1883" spans="2:11" ht="45.75" thickBot="1" x14ac:dyDescent="0.25">
      <c r="B1883" s="36">
        <v>1871</v>
      </c>
      <c r="C1883" s="42">
        <v>10</v>
      </c>
      <c r="D1883" s="43">
        <v>0</v>
      </c>
      <c r="E1883" s="43">
        <v>9260</v>
      </c>
      <c r="F1883" s="43">
        <v>0</v>
      </c>
      <c r="G1883" s="44" t="s">
        <v>3058</v>
      </c>
      <c r="H1883" s="44" t="s">
        <v>3059</v>
      </c>
      <c r="I1883" s="13"/>
      <c r="J1883" s="14"/>
      <c r="K1883" s="14"/>
    </row>
    <row r="1884" spans="2:11" ht="68.25" thickBot="1" x14ac:dyDescent="0.25">
      <c r="B1884" s="36">
        <v>1872</v>
      </c>
      <c r="C1884" s="42">
        <v>40</v>
      </c>
      <c r="D1884" s="43">
        <v>0</v>
      </c>
      <c r="E1884" s="43">
        <v>9313</v>
      </c>
      <c r="F1884" s="43">
        <v>0</v>
      </c>
      <c r="G1884" s="44" t="s">
        <v>3060</v>
      </c>
      <c r="H1884" s="44" t="s">
        <v>795</v>
      </c>
      <c r="I1884" s="13"/>
      <c r="J1884" s="14"/>
      <c r="K1884" s="14"/>
    </row>
    <row r="1885" spans="2:11" ht="34.5" thickBot="1" x14ac:dyDescent="0.25">
      <c r="B1885" s="36">
        <v>1873</v>
      </c>
      <c r="C1885" s="42">
        <v>10</v>
      </c>
      <c r="D1885" s="43">
        <v>0</v>
      </c>
      <c r="E1885" s="43">
        <v>2858</v>
      </c>
      <c r="F1885" s="43">
        <v>0</v>
      </c>
      <c r="G1885" s="44" t="s">
        <v>3061</v>
      </c>
      <c r="H1885" s="44" t="s">
        <v>486</v>
      </c>
      <c r="I1885" s="13"/>
      <c r="J1885" s="14"/>
      <c r="K1885" s="14"/>
    </row>
    <row r="1886" spans="2:11" ht="23.25" thickBot="1" x14ac:dyDescent="0.25">
      <c r="B1886" s="36">
        <v>1874</v>
      </c>
      <c r="C1886" s="42">
        <v>10</v>
      </c>
      <c r="D1886" s="43">
        <v>0</v>
      </c>
      <c r="E1886" s="43">
        <v>2042</v>
      </c>
      <c r="F1886" s="43">
        <v>0</v>
      </c>
      <c r="G1886" s="44" t="s">
        <v>3062</v>
      </c>
      <c r="H1886" s="44" t="s">
        <v>2231</v>
      </c>
      <c r="I1886" s="13"/>
      <c r="J1886" s="14"/>
      <c r="K1886" s="14"/>
    </row>
    <row r="1887" spans="2:11" ht="45.75" thickBot="1" x14ac:dyDescent="0.25">
      <c r="B1887" s="36">
        <v>1875</v>
      </c>
      <c r="C1887" s="42">
        <v>10</v>
      </c>
      <c r="D1887" s="43">
        <v>0</v>
      </c>
      <c r="E1887" s="43">
        <v>6002</v>
      </c>
      <c r="F1887" s="43">
        <v>0</v>
      </c>
      <c r="G1887" s="44" t="s">
        <v>3063</v>
      </c>
      <c r="H1887" s="44" t="s">
        <v>3064</v>
      </c>
      <c r="I1887" s="13"/>
      <c r="J1887" s="14"/>
      <c r="K1887" s="14"/>
    </row>
    <row r="1888" spans="2:11" ht="45.75" thickBot="1" x14ac:dyDescent="0.25">
      <c r="B1888" s="36">
        <v>1876</v>
      </c>
      <c r="C1888" s="42">
        <v>10</v>
      </c>
      <c r="D1888" s="43">
        <v>0</v>
      </c>
      <c r="E1888" s="43">
        <v>6003</v>
      </c>
      <c r="F1888" s="43">
        <v>0</v>
      </c>
      <c r="G1888" s="44" t="s">
        <v>3065</v>
      </c>
      <c r="H1888" s="44" t="s">
        <v>3066</v>
      </c>
      <c r="I1888" s="13"/>
      <c r="J1888" s="14"/>
      <c r="K1888" s="14"/>
    </row>
    <row r="1889" spans="2:11" ht="45.75" thickBot="1" x14ac:dyDescent="0.25">
      <c r="B1889" s="36">
        <v>1877</v>
      </c>
      <c r="C1889" s="42">
        <v>10</v>
      </c>
      <c r="D1889" s="43">
        <v>0</v>
      </c>
      <c r="E1889" s="43">
        <v>6004</v>
      </c>
      <c r="F1889" s="43">
        <v>0</v>
      </c>
      <c r="G1889" s="44" t="s">
        <v>3067</v>
      </c>
      <c r="H1889" s="44" t="s">
        <v>3068</v>
      </c>
      <c r="I1889" s="13"/>
      <c r="J1889" s="14"/>
      <c r="K1889" s="14"/>
    </row>
    <row r="1890" spans="2:11" ht="45.75" thickBot="1" x14ac:dyDescent="0.25">
      <c r="B1890" s="36">
        <v>1878</v>
      </c>
      <c r="C1890" s="42">
        <v>40</v>
      </c>
      <c r="D1890" s="43">
        <v>0</v>
      </c>
      <c r="E1890" s="43">
        <v>221</v>
      </c>
      <c r="F1890" s="43">
        <v>0</v>
      </c>
      <c r="G1890" s="44" t="s">
        <v>3069</v>
      </c>
      <c r="H1890" s="44" t="s">
        <v>3070</v>
      </c>
      <c r="I1890" s="13"/>
      <c r="J1890" s="14"/>
      <c r="K1890" s="14"/>
    </row>
    <row r="1891" spans="2:11" ht="23.25" thickBot="1" x14ac:dyDescent="0.25">
      <c r="B1891" s="36">
        <v>1879</v>
      </c>
      <c r="C1891" s="42">
        <v>10</v>
      </c>
      <c r="D1891" s="43">
        <v>0</v>
      </c>
      <c r="E1891" s="43">
        <v>3001</v>
      </c>
      <c r="F1891" s="43">
        <v>0</v>
      </c>
      <c r="G1891" s="44" t="s">
        <v>3071</v>
      </c>
      <c r="H1891" s="44" t="s">
        <v>858</v>
      </c>
      <c r="I1891" s="13"/>
      <c r="J1891" s="14"/>
      <c r="K1891" s="14"/>
    </row>
    <row r="1892" spans="2:11" ht="34.5" thickBot="1" x14ac:dyDescent="0.25">
      <c r="B1892" s="36">
        <v>1880</v>
      </c>
      <c r="C1892" s="42">
        <v>10</v>
      </c>
      <c r="D1892" s="43">
        <v>0</v>
      </c>
      <c r="E1892" s="43">
        <v>2263</v>
      </c>
      <c r="F1892" s="43">
        <v>0</v>
      </c>
      <c r="G1892" s="44" t="s">
        <v>3072</v>
      </c>
      <c r="H1892" s="44" t="s">
        <v>3073</v>
      </c>
      <c r="I1892" s="13"/>
      <c r="J1892" s="14"/>
      <c r="K1892" s="14"/>
    </row>
    <row r="1893" spans="2:11" ht="45.75" thickBot="1" x14ac:dyDescent="0.25">
      <c r="B1893" s="36">
        <v>1881</v>
      </c>
      <c r="C1893" s="42">
        <v>10</v>
      </c>
      <c r="D1893" s="43">
        <v>0</v>
      </c>
      <c r="E1893" s="43">
        <v>2262</v>
      </c>
      <c r="F1893" s="43">
        <v>0</v>
      </c>
      <c r="G1893" s="44" t="s">
        <v>3074</v>
      </c>
      <c r="H1893" s="44" t="s">
        <v>3075</v>
      </c>
      <c r="I1893" s="13"/>
      <c r="J1893" s="14"/>
      <c r="K1893" s="14"/>
    </row>
    <row r="1894" spans="2:11" ht="23.25" thickBot="1" x14ac:dyDescent="0.25">
      <c r="B1894" s="36">
        <v>1882</v>
      </c>
      <c r="C1894" s="42">
        <v>10</v>
      </c>
      <c r="D1894" s="43">
        <v>0</v>
      </c>
      <c r="E1894" s="43">
        <v>4274</v>
      </c>
      <c r="F1894" s="43">
        <v>0</v>
      </c>
      <c r="G1894" s="44" t="s">
        <v>3076</v>
      </c>
      <c r="H1894" s="44" t="s">
        <v>1137</v>
      </c>
      <c r="I1894" s="13"/>
      <c r="J1894" s="14"/>
      <c r="K1894" s="14"/>
    </row>
    <row r="1895" spans="2:11" ht="23.25" thickBot="1" x14ac:dyDescent="0.25">
      <c r="B1895" s="36">
        <v>1883</v>
      </c>
      <c r="C1895" s="42">
        <v>10</v>
      </c>
      <c r="D1895" s="43">
        <v>0</v>
      </c>
      <c r="E1895" s="43">
        <v>4123</v>
      </c>
      <c r="F1895" s="43">
        <v>0</v>
      </c>
      <c r="G1895" s="44" t="s">
        <v>3077</v>
      </c>
      <c r="H1895" s="44" t="s">
        <v>1362</v>
      </c>
      <c r="I1895" s="13"/>
      <c r="J1895" s="14"/>
      <c r="K1895" s="14"/>
    </row>
    <row r="1896" spans="2:11" ht="34.5" thickBot="1" x14ac:dyDescent="0.25">
      <c r="B1896" s="36">
        <v>1884</v>
      </c>
      <c r="C1896" s="42">
        <v>10</v>
      </c>
      <c r="D1896" s="43">
        <v>0</v>
      </c>
      <c r="E1896" s="43">
        <v>4123</v>
      </c>
      <c r="F1896" s="43">
        <v>1</v>
      </c>
      <c r="G1896" s="44" t="s">
        <v>3078</v>
      </c>
      <c r="H1896" s="44" t="s">
        <v>3079</v>
      </c>
      <c r="I1896" s="13"/>
      <c r="J1896" s="14"/>
      <c r="K1896" s="14"/>
    </row>
    <row r="1897" spans="2:11" ht="34.5" thickBot="1" x14ac:dyDescent="0.25">
      <c r="B1897" s="36">
        <v>1885</v>
      </c>
      <c r="C1897" s="42">
        <v>10</v>
      </c>
      <c r="D1897" s="43">
        <v>0</v>
      </c>
      <c r="E1897" s="43">
        <v>5140</v>
      </c>
      <c r="F1897" s="43">
        <v>1</v>
      </c>
      <c r="G1897" s="44" t="s">
        <v>3080</v>
      </c>
      <c r="H1897" s="44" t="s">
        <v>3081</v>
      </c>
      <c r="I1897" s="13"/>
      <c r="J1897" s="14"/>
      <c r="K1897" s="14"/>
    </row>
    <row r="1898" spans="2:11" ht="45.75" thickBot="1" x14ac:dyDescent="0.25">
      <c r="B1898" s="36">
        <v>1886</v>
      </c>
      <c r="C1898" s="42">
        <v>10</v>
      </c>
      <c r="D1898" s="43">
        <v>0</v>
      </c>
      <c r="E1898" s="43">
        <v>5140</v>
      </c>
      <c r="F1898" s="43">
        <v>0</v>
      </c>
      <c r="G1898" s="44" t="s">
        <v>3082</v>
      </c>
      <c r="H1898" s="44" t="s">
        <v>3083</v>
      </c>
      <c r="I1898" s="13"/>
      <c r="J1898" s="14"/>
      <c r="K1898" s="14"/>
    </row>
    <row r="1899" spans="2:11" ht="23.25" thickBot="1" x14ac:dyDescent="0.25">
      <c r="B1899" s="36">
        <v>1887</v>
      </c>
      <c r="C1899" s="42">
        <v>10</v>
      </c>
      <c r="D1899" s="43">
        <v>0</v>
      </c>
      <c r="E1899" s="43">
        <v>1005</v>
      </c>
      <c r="F1899" s="43">
        <v>0</v>
      </c>
      <c r="G1899" s="44" t="s">
        <v>3084</v>
      </c>
      <c r="H1899" s="44" t="s">
        <v>266</v>
      </c>
      <c r="I1899" s="13"/>
      <c r="J1899" s="14"/>
      <c r="K1899" s="14"/>
    </row>
    <row r="1900" spans="2:11" ht="57" thickBot="1" x14ac:dyDescent="0.25">
      <c r="B1900" s="36">
        <v>1888</v>
      </c>
      <c r="C1900" s="42">
        <v>10</v>
      </c>
      <c r="D1900" s="43">
        <v>0</v>
      </c>
      <c r="E1900" s="43">
        <v>5895</v>
      </c>
      <c r="F1900" s="43">
        <v>0</v>
      </c>
      <c r="G1900" s="44" t="s">
        <v>3085</v>
      </c>
      <c r="H1900" s="44" t="s">
        <v>3086</v>
      </c>
      <c r="I1900" s="13"/>
      <c r="J1900" s="14"/>
      <c r="K1900" s="14"/>
    </row>
    <row r="1901" spans="2:11" ht="57" thickBot="1" x14ac:dyDescent="0.25">
      <c r="B1901" s="36">
        <v>1889</v>
      </c>
      <c r="C1901" s="42">
        <v>10</v>
      </c>
      <c r="D1901" s="43">
        <v>0</v>
      </c>
      <c r="E1901" s="43">
        <v>9248</v>
      </c>
      <c r="F1901" s="43">
        <v>0</v>
      </c>
      <c r="G1901" s="44" t="s">
        <v>3087</v>
      </c>
      <c r="H1901" s="44" t="s">
        <v>3088</v>
      </c>
      <c r="I1901" s="13"/>
      <c r="J1901" s="14"/>
      <c r="K1901" s="14"/>
    </row>
    <row r="1902" spans="2:11" ht="34.5" thickBot="1" x14ac:dyDescent="0.25">
      <c r="B1902" s="36">
        <v>1890</v>
      </c>
      <c r="C1902" s="42">
        <v>10</v>
      </c>
      <c r="D1902" s="43">
        <v>0</v>
      </c>
      <c r="E1902" s="43">
        <v>2189</v>
      </c>
      <c r="F1902" s="43">
        <v>1</v>
      </c>
      <c r="G1902" s="44" t="s">
        <v>3089</v>
      </c>
      <c r="H1902" s="44" t="s">
        <v>1614</v>
      </c>
      <c r="I1902" s="13"/>
      <c r="J1902" s="14"/>
      <c r="K1902" s="14"/>
    </row>
    <row r="1903" spans="2:11" ht="34.5" thickBot="1" x14ac:dyDescent="0.25">
      <c r="B1903" s="36">
        <v>1891</v>
      </c>
      <c r="C1903" s="42">
        <v>10</v>
      </c>
      <c r="D1903" s="43">
        <v>0</v>
      </c>
      <c r="E1903" s="43">
        <v>2189</v>
      </c>
      <c r="F1903" s="43">
        <v>0</v>
      </c>
      <c r="G1903" s="44" t="s">
        <v>3090</v>
      </c>
      <c r="H1903" s="44" t="s">
        <v>486</v>
      </c>
      <c r="I1903" s="13"/>
      <c r="J1903" s="14"/>
      <c r="K1903" s="14"/>
    </row>
    <row r="1904" spans="2:11" ht="57" thickBot="1" x14ac:dyDescent="0.25">
      <c r="B1904" s="36">
        <v>1892</v>
      </c>
      <c r="C1904" s="42">
        <v>10</v>
      </c>
      <c r="D1904" s="43">
        <v>0</v>
      </c>
      <c r="E1904" s="43">
        <v>5337</v>
      </c>
      <c r="F1904" s="43">
        <v>0</v>
      </c>
      <c r="G1904" s="44" t="s">
        <v>3091</v>
      </c>
      <c r="H1904" s="44" t="s">
        <v>3092</v>
      </c>
      <c r="I1904" s="13"/>
      <c r="J1904" s="14"/>
      <c r="K1904" s="14"/>
    </row>
    <row r="1905" spans="2:11" ht="34.5" thickBot="1" x14ac:dyDescent="0.25">
      <c r="B1905" s="36">
        <v>1893</v>
      </c>
      <c r="C1905" s="42">
        <v>10</v>
      </c>
      <c r="D1905" s="43">
        <v>0</v>
      </c>
      <c r="E1905" s="43">
        <v>4516</v>
      </c>
      <c r="F1905" s="43">
        <v>0</v>
      </c>
      <c r="G1905" s="44" t="s">
        <v>3093</v>
      </c>
      <c r="H1905" s="44" t="s">
        <v>1800</v>
      </c>
      <c r="I1905" s="13"/>
      <c r="J1905" s="14"/>
      <c r="K1905" s="14"/>
    </row>
    <row r="1906" spans="2:11" ht="34.5" thickBot="1" x14ac:dyDescent="0.25">
      <c r="B1906" s="36">
        <v>1894</v>
      </c>
      <c r="C1906" s="42">
        <v>10</v>
      </c>
      <c r="D1906" s="43">
        <v>0</v>
      </c>
      <c r="E1906" s="43">
        <v>4513</v>
      </c>
      <c r="F1906" s="43">
        <v>0</v>
      </c>
      <c r="G1906" s="44" t="s">
        <v>3094</v>
      </c>
      <c r="H1906" s="44" t="s">
        <v>3095</v>
      </c>
      <c r="I1906" s="13"/>
      <c r="J1906" s="14"/>
      <c r="K1906" s="14"/>
    </row>
    <row r="1907" spans="2:11" ht="34.5" thickBot="1" x14ac:dyDescent="0.25">
      <c r="B1907" s="36">
        <v>1895</v>
      </c>
      <c r="C1907" s="42">
        <v>10</v>
      </c>
      <c r="D1907" s="43">
        <v>0</v>
      </c>
      <c r="E1907" s="43">
        <v>6047</v>
      </c>
      <c r="F1907" s="43">
        <v>0</v>
      </c>
      <c r="G1907" s="44" t="s">
        <v>3096</v>
      </c>
      <c r="H1907" s="44" t="s">
        <v>3097</v>
      </c>
      <c r="I1907" s="13"/>
      <c r="J1907" s="14"/>
      <c r="K1907" s="14"/>
    </row>
    <row r="1908" spans="2:11" ht="23.25" thickBot="1" x14ac:dyDescent="0.25">
      <c r="B1908" s="36">
        <v>1896</v>
      </c>
      <c r="C1908" s="42">
        <v>10</v>
      </c>
      <c r="D1908" s="43">
        <v>0</v>
      </c>
      <c r="E1908" s="43">
        <v>6111</v>
      </c>
      <c r="F1908" s="43">
        <v>0</v>
      </c>
      <c r="G1908" s="44" t="s">
        <v>3098</v>
      </c>
      <c r="H1908" s="44" t="s">
        <v>70</v>
      </c>
      <c r="I1908" s="13"/>
      <c r="J1908" s="14"/>
      <c r="K1908" s="14"/>
    </row>
    <row r="1909" spans="2:11" ht="23.25" thickBot="1" x14ac:dyDescent="0.25">
      <c r="B1909" s="36">
        <v>1897</v>
      </c>
      <c r="C1909" s="42">
        <v>10</v>
      </c>
      <c r="D1909" s="43">
        <v>0</v>
      </c>
      <c r="E1909" s="43">
        <v>6111</v>
      </c>
      <c r="F1909" s="43">
        <v>1</v>
      </c>
      <c r="G1909" s="44" t="s">
        <v>3099</v>
      </c>
      <c r="H1909" s="44" t="s">
        <v>3100</v>
      </c>
      <c r="I1909" s="13"/>
      <c r="J1909" s="14"/>
      <c r="K1909" s="14"/>
    </row>
    <row r="1910" spans="2:11" ht="23.25" thickBot="1" x14ac:dyDescent="0.25">
      <c r="B1910" s="36">
        <v>1898</v>
      </c>
      <c r="C1910" s="42">
        <v>10</v>
      </c>
      <c r="D1910" s="43">
        <v>0</v>
      </c>
      <c r="E1910" s="43">
        <v>4304</v>
      </c>
      <c r="F1910" s="43">
        <v>0</v>
      </c>
      <c r="G1910" s="44" t="s">
        <v>3101</v>
      </c>
      <c r="H1910" s="44" t="s">
        <v>3102</v>
      </c>
      <c r="I1910" s="13"/>
      <c r="J1910" s="14"/>
      <c r="K1910" s="14"/>
    </row>
    <row r="1911" spans="2:11" ht="23.25" thickBot="1" x14ac:dyDescent="0.25">
      <c r="B1911" s="36">
        <v>1899</v>
      </c>
      <c r="C1911" s="42">
        <v>10</v>
      </c>
      <c r="D1911" s="43">
        <v>0</v>
      </c>
      <c r="E1911" s="43">
        <v>4304</v>
      </c>
      <c r="F1911" s="43">
        <v>1</v>
      </c>
      <c r="G1911" s="44" t="s">
        <v>3103</v>
      </c>
      <c r="H1911" s="44" t="s">
        <v>3104</v>
      </c>
      <c r="I1911" s="13"/>
      <c r="J1911" s="14"/>
      <c r="K1911" s="14"/>
    </row>
    <row r="1912" spans="2:11" ht="23.25" thickBot="1" x14ac:dyDescent="0.25">
      <c r="B1912" s="36">
        <v>1900</v>
      </c>
      <c r="C1912" s="42">
        <v>10</v>
      </c>
      <c r="D1912" s="43">
        <v>0</v>
      </c>
      <c r="E1912" s="43">
        <v>5363</v>
      </c>
      <c r="F1912" s="43">
        <v>1</v>
      </c>
      <c r="G1912" s="44" t="s">
        <v>3105</v>
      </c>
      <c r="H1912" s="44" t="s">
        <v>739</v>
      </c>
      <c r="I1912" s="13"/>
      <c r="J1912" s="14"/>
      <c r="K1912" s="14"/>
    </row>
    <row r="1913" spans="2:11" ht="23.25" thickBot="1" x14ac:dyDescent="0.25">
      <c r="B1913" s="36">
        <v>1901</v>
      </c>
      <c r="C1913" s="42">
        <v>10</v>
      </c>
      <c r="D1913" s="43">
        <v>0</v>
      </c>
      <c r="E1913" s="43">
        <v>5363</v>
      </c>
      <c r="F1913" s="43">
        <v>0</v>
      </c>
      <c r="G1913" s="44" t="s">
        <v>3106</v>
      </c>
      <c r="H1913" s="44" t="s">
        <v>30</v>
      </c>
      <c r="I1913" s="13"/>
      <c r="J1913" s="14"/>
      <c r="K1913" s="14"/>
    </row>
    <row r="1914" spans="2:11" ht="23.25" thickBot="1" x14ac:dyDescent="0.25">
      <c r="B1914" s="36">
        <v>1902</v>
      </c>
      <c r="C1914" s="42">
        <v>10</v>
      </c>
      <c r="D1914" s="43">
        <v>0</v>
      </c>
      <c r="E1914" s="43">
        <v>5366</v>
      </c>
      <c r="F1914" s="43">
        <v>0</v>
      </c>
      <c r="G1914" s="44" t="s">
        <v>3107</v>
      </c>
      <c r="H1914" s="44" t="s">
        <v>140</v>
      </c>
      <c r="I1914" s="13"/>
      <c r="J1914" s="14"/>
      <c r="K1914" s="14"/>
    </row>
    <row r="1915" spans="2:11" ht="23.25" thickBot="1" x14ac:dyDescent="0.25">
      <c r="B1915" s="36">
        <v>1903</v>
      </c>
      <c r="C1915" s="42">
        <v>10</v>
      </c>
      <c r="D1915" s="43">
        <v>0</v>
      </c>
      <c r="E1915" s="43">
        <v>5365</v>
      </c>
      <c r="F1915" s="43">
        <v>1</v>
      </c>
      <c r="G1915" s="44" t="s">
        <v>3108</v>
      </c>
      <c r="H1915" s="44" t="s">
        <v>739</v>
      </c>
      <c r="I1915" s="13"/>
      <c r="J1915" s="14"/>
      <c r="K1915" s="14"/>
    </row>
    <row r="1916" spans="2:11" ht="23.25" thickBot="1" x14ac:dyDescent="0.25">
      <c r="B1916" s="36">
        <v>1904</v>
      </c>
      <c r="C1916" s="42">
        <v>10</v>
      </c>
      <c r="D1916" s="43">
        <v>0</v>
      </c>
      <c r="E1916" s="43">
        <v>5365</v>
      </c>
      <c r="F1916" s="43">
        <v>0</v>
      </c>
      <c r="G1916" s="44" t="s">
        <v>3109</v>
      </c>
      <c r="H1916" s="44" t="s">
        <v>30</v>
      </c>
      <c r="I1916" s="13"/>
      <c r="J1916" s="14"/>
      <c r="K1916" s="14"/>
    </row>
    <row r="1917" spans="2:11" ht="23.25" thickBot="1" x14ac:dyDescent="0.25">
      <c r="B1917" s="36">
        <v>1905</v>
      </c>
      <c r="C1917" s="42" t="s">
        <v>134</v>
      </c>
      <c r="D1917" s="43"/>
      <c r="E1917" s="43"/>
      <c r="F1917" s="43"/>
      <c r="G1917" s="44" t="s">
        <v>3110</v>
      </c>
      <c r="H1917" s="44" t="s">
        <v>795</v>
      </c>
      <c r="I1917" s="13"/>
      <c r="J1917" s="14"/>
      <c r="K1917" s="14"/>
    </row>
    <row r="1918" spans="2:11" ht="34.5" thickBot="1" x14ac:dyDescent="0.25">
      <c r="B1918" s="36">
        <v>1906</v>
      </c>
      <c r="C1918" s="42">
        <v>10</v>
      </c>
      <c r="D1918" s="43">
        <v>0</v>
      </c>
      <c r="E1918" s="43">
        <v>4362</v>
      </c>
      <c r="F1918" s="43">
        <v>0</v>
      </c>
      <c r="G1918" s="44" t="s">
        <v>3111</v>
      </c>
      <c r="H1918" s="44" t="s">
        <v>476</v>
      </c>
      <c r="I1918" s="13"/>
      <c r="J1918" s="14"/>
      <c r="K1918" s="14"/>
    </row>
    <row r="1919" spans="2:11" ht="34.5" thickBot="1" x14ac:dyDescent="0.25">
      <c r="B1919" s="36">
        <v>1907</v>
      </c>
      <c r="C1919" s="42">
        <v>10</v>
      </c>
      <c r="D1919" s="43">
        <v>0</v>
      </c>
      <c r="E1919" s="43">
        <v>4352</v>
      </c>
      <c r="F1919" s="43">
        <v>0</v>
      </c>
      <c r="G1919" s="44" t="s">
        <v>3112</v>
      </c>
      <c r="H1919" s="44" t="s">
        <v>476</v>
      </c>
      <c r="I1919" s="13"/>
      <c r="J1919" s="14"/>
      <c r="K1919" s="14"/>
    </row>
    <row r="1920" spans="2:11" ht="45.75" thickBot="1" x14ac:dyDescent="0.25">
      <c r="B1920" s="36">
        <v>1908</v>
      </c>
      <c r="C1920" s="42">
        <v>10</v>
      </c>
      <c r="D1920" s="43">
        <v>0</v>
      </c>
      <c r="E1920" s="43">
        <v>5666</v>
      </c>
      <c r="F1920" s="43">
        <v>0</v>
      </c>
      <c r="G1920" s="44" t="s">
        <v>3113</v>
      </c>
      <c r="H1920" s="44" t="s">
        <v>3114</v>
      </c>
      <c r="I1920" s="13"/>
      <c r="J1920" s="14"/>
      <c r="K1920" s="14"/>
    </row>
    <row r="1921" spans="2:11" ht="34.5" thickBot="1" x14ac:dyDescent="0.25">
      <c r="B1921" s="36">
        <v>1909</v>
      </c>
      <c r="C1921" s="42">
        <v>40</v>
      </c>
      <c r="D1921" s="43">
        <v>0</v>
      </c>
      <c r="E1921" s="43">
        <v>2106</v>
      </c>
      <c r="F1921" s="43">
        <v>0</v>
      </c>
      <c r="G1921" s="44" t="s">
        <v>3115</v>
      </c>
      <c r="H1921" s="44" t="s">
        <v>580</v>
      </c>
      <c r="I1921" s="13"/>
      <c r="J1921" s="14"/>
      <c r="K1921" s="14"/>
    </row>
    <row r="1922" spans="2:11" ht="34.5" thickBot="1" x14ac:dyDescent="0.25">
      <c r="B1922" s="36">
        <v>1910</v>
      </c>
      <c r="C1922" s="42">
        <v>40</v>
      </c>
      <c r="D1922" s="43">
        <v>0</v>
      </c>
      <c r="E1922" s="43">
        <v>6140</v>
      </c>
      <c r="F1922" s="43">
        <v>0</v>
      </c>
      <c r="G1922" s="44" t="s">
        <v>3116</v>
      </c>
      <c r="H1922" s="44" t="s">
        <v>3117</v>
      </c>
      <c r="I1922" s="13"/>
      <c r="J1922" s="14"/>
      <c r="K1922" s="14"/>
    </row>
    <row r="1923" spans="2:11" ht="34.5" thickBot="1" x14ac:dyDescent="0.25">
      <c r="B1923" s="36">
        <v>1911</v>
      </c>
      <c r="C1923" s="42">
        <v>40</v>
      </c>
      <c r="D1923" s="43">
        <v>0</v>
      </c>
      <c r="E1923" s="43">
        <v>6140</v>
      </c>
      <c r="F1923" s="43">
        <v>1</v>
      </c>
      <c r="G1923" s="44" t="s">
        <v>3118</v>
      </c>
      <c r="H1923" s="44" t="s">
        <v>2135</v>
      </c>
      <c r="I1923" s="13"/>
      <c r="J1923" s="14"/>
      <c r="K1923" s="14"/>
    </row>
    <row r="1924" spans="2:11" ht="34.5" thickBot="1" x14ac:dyDescent="0.25">
      <c r="B1924" s="36">
        <v>1912</v>
      </c>
      <c r="C1924" s="42">
        <v>40</v>
      </c>
      <c r="D1924" s="43">
        <v>0</v>
      </c>
      <c r="E1924" s="43">
        <v>6141</v>
      </c>
      <c r="F1924" s="43">
        <v>0</v>
      </c>
      <c r="G1924" s="44" t="s">
        <v>3119</v>
      </c>
      <c r="H1924" s="44" t="s">
        <v>3120</v>
      </c>
      <c r="I1924" s="13"/>
      <c r="J1924" s="14"/>
      <c r="K1924" s="14"/>
    </row>
    <row r="1925" spans="2:11" ht="34.5" thickBot="1" x14ac:dyDescent="0.25">
      <c r="B1925" s="36">
        <v>1913</v>
      </c>
      <c r="C1925" s="42">
        <v>40</v>
      </c>
      <c r="D1925" s="43">
        <v>0</v>
      </c>
      <c r="E1925" s="43">
        <v>6141</v>
      </c>
      <c r="F1925" s="43">
        <v>1</v>
      </c>
      <c r="G1925" s="44" t="s">
        <v>3121</v>
      </c>
      <c r="H1925" s="44" t="s">
        <v>3122</v>
      </c>
      <c r="I1925" s="13"/>
      <c r="J1925" s="14"/>
      <c r="K1925" s="14"/>
    </row>
    <row r="1926" spans="2:11" ht="23.25" thickBot="1" x14ac:dyDescent="0.25">
      <c r="B1926" s="36">
        <v>1914</v>
      </c>
      <c r="C1926" s="42">
        <v>40</v>
      </c>
      <c r="D1926" s="43">
        <v>0</v>
      </c>
      <c r="E1926" s="43">
        <v>9317</v>
      </c>
      <c r="F1926" s="43">
        <v>0</v>
      </c>
      <c r="G1926" s="44" t="s">
        <v>3123</v>
      </c>
      <c r="H1926" s="44" t="s">
        <v>3124</v>
      </c>
      <c r="I1926" s="13"/>
      <c r="J1926" s="14"/>
      <c r="K1926" s="14"/>
    </row>
    <row r="1927" spans="2:11" ht="23.25" thickBot="1" x14ac:dyDescent="0.25">
      <c r="B1927" s="36">
        <v>1915</v>
      </c>
      <c r="C1927" s="42">
        <v>40</v>
      </c>
      <c r="D1927" s="43">
        <v>0</v>
      </c>
      <c r="E1927" s="43">
        <v>9200</v>
      </c>
      <c r="F1927" s="43">
        <v>0</v>
      </c>
      <c r="G1927" s="44" t="s">
        <v>3125</v>
      </c>
      <c r="H1927" s="44" t="s">
        <v>3126</v>
      </c>
      <c r="I1927" s="13"/>
      <c r="J1927" s="14"/>
      <c r="K1927" s="14"/>
    </row>
    <row r="1928" spans="2:11" ht="23.25" thickBot="1" x14ac:dyDescent="0.25">
      <c r="B1928" s="36">
        <v>1916</v>
      </c>
      <c r="C1928" s="42">
        <v>40</v>
      </c>
      <c r="D1928" s="43">
        <v>0</v>
      </c>
      <c r="E1928" s="43">
        <v>2096</v>
      </c>
      <c r="F1928" s="43">
        <v>0</v>
      </c>
      <c r="G1928" s="44" t="s">
        <v>3127</v>
      </c>
      <c r="H1928" s="44" t="s">
        <v>74</v>
      </c>
      <c r="I1928" s="13"/>
      <c r="J1928" s="14"/>
      <c r="K1928" s="14"/>
    </row>
    <row r="1929" spans="2:11" ht="45.75" thickBot="1" x14ac:dyDescent="0.25">
      <c r="B1929" s="36">
        <v>1917</v>
      </c>
      <c r="C1929" s="42">
        <v>10</v>
      </c>
      <c r="D1929" s="43">
        <v>0</v>
      </c>
      <c r="E1929" s="43">
        <v>6017</v>
      </c>
      <c r="F1929" s="43">
        <v>0</v>
      </c>
      <c r="G1929" s="44" t="s">
        <v>3128</v>
      </c>
      <c r="H1929" s="44" t="s">
        <v>3129</v>
      </c>
      <c r="I1929" s="13"/>
      <c r="J1929" s="14"/>
      <c r="K1929" s="14"/>
    </row>
    <row r="1930" spans="2:11" ht="45.75" thickBot="1" x14ac:dyDescent="0.25">
      <c r="B1930" s="36">
        <v>1918</v>
      </c>
      <c r="C1930" s="42">
        <v>10</v>
      </c>
      <c r="D1930" s="43">
        <v>0</v>
      </c>
      <c r="E1930" s="43">
        <v>6018</v>
      </c>
      <c r="F1930" s="43">
        <v>0</v>
      </c>
      <c r="G1930" s="44" t="s">
        <v>3130</v>
      </c>
      <c r="H1930" s="44" t="s">
        <v>3131</v>
      </c>
      <c r="I1930" s="13"/>
      <c r="J1930" s="14"/>
      <c r="K1930" s="14"/>
    </row>
    <row r="1931" spans="2:11" ht="23.25" thickBot="1" x14ac:dyDescent="0.25">
      <c r="B1931" s="36">
        <v>1919</v>
      </c>
      <c r="C1931" s="42">
        <v>10</v>
      </c>
      <c r="D1931" s="43">
        <v>0</v>
      </c>
      <c r="E1931" s="43">
        <v>5422</v>
      </c>
      <c r="F1931" s="43">
        <v>0</v>
      </c>
      <c r="G1931" s="44" t="s">
        <v>3132</v>
      </c>
      <c r="H1931" s="44" t="s">
        <v>573</v>
      </c>
      <c r="I1931" s="13"/>
      <c r="J1931" s="14"/>
      <c r="K1931" s="14"/>
    </row>
    <row r="1932" spans="2:11" ht="45.75" thickBot="1" x14ac:dyDescent="0.25">
      <c r="B1932" s="36">
        <v>1920</v>
      </c>
      <c r="C1932" s="42">
        <v>10</v>
      </c>
      <c r="D1932" s="43">
        <v>0</v>
      </c>
      <c r="E1932" s="43">
        <v>5423</v>
      </c>
      <c r="F1932" s="43">
        <v>0</v>
      </c>
      <c r="G1932" s="44" t="s">
        <v>3133</v>
      </c>
      <c r="H1932" s="44" t="s">
        <v>3134</v>
      </c>
      <c r="I1932" s="13"/>
      <c r="J1932" s="14"/>
      <c r="K1932" s="14"/>
    </row>
    <row r="1933" spans="2:11" ht="34.5" thickBot="1" x14ac:dyDescent="0.25">
      <c r="B1933" s="36">
        <v>1921</v>
      </c>
      <c r="C1933" s="42">
        <v>10</v>
      </c>
      <c r="D1933" s="43">
        <v>0</v>
      </c>
      <c r="E1933" s="43">
        <v>6046</v>
      </c>
      <c r="F1933" s="43">
        <v>0</v>
      </c>
      <c r="G1933" s="44" t="s">
        <v>3135</v>
      </c>
      <c r="H1933" s="44" t="s">
        <v>3136</v>
      </c>
      <c r="I1933" s="13"/>
      <c r="J1933" s="14"/>
      <c r="K1933" s="14"/>
    </row>
    <row r="1934" spans="2:11" ht="45.75" thickBot="1" x14ac:dyDescent="0.25">
      <c r="B1934" s="36">
        <v>1922</v>
      </c>
      <c r="C1934" s="42">
        <v>10</v>
      </c>
      <c r="D1934" s="43">
        <v>0</v>
      </c>
      <c r="E1934" s="43">
        <v>4418</v>
      </c>
      <c r="F1934" s="43">
        <v>0</v>
      </c>
      <c r="G1934" s="44" t="s">
        <v>3137</v>
      </c>
      <c r="H1934" s="44" t="s">
        <v>3138</v>
      </c>
      <c r="I1934" s="13"/>
      <c r="J1934" s="14"/>
      <c r="K1934" s="14"/>
    </row>
    <row r="1935" spans="2:11" ht="23.25" thickBot="1" x14ac:dyDescent="0.25">
      <c r="B1935" s="36">
        <v>1923</v>
      </c>
      <c r="C1935" s="42">
        <v>10</v>
      </c>
      <c r="D1935" s="43">
        <v>0</v>
      </c>
      <c r="E1935" s="43">
        <v>5436</v>
      </c>
      <c r="F1935" s="43">
        <v>0</v>
      </c>
      <c r="G1935" s="44" t="s">
        <v>3139</v>
      </c>
      <c r="H1935" s="44" t="s">
        <v>682</v>
      </c>
      <c r="I1935" s="13"/>
      <c r="J1935" s="14"/>
      <c r="K1935" s="14"/>
    </row>
    <row r="1936" spans="2:11" ht="34.5" thickBot="1" x14ac:dyDescent="0.25">
      <c r="B1936" s="36">
        <v>1924</v>
      </c>
      <c r="C1936" s="42">
        <v>10</v>
      </c>
      <c r="D1936" s="43">
        <v>0</v>
      </c>
      <c r="E1936" s="43">
        <v>4137</v>
      </c>
      <c r="F1936" s="43">
        <v>0</v>
      </c>
      <c r="G1936" s="44" t="s">
        <v>3140</v>
      </c>
      <c r="H1936" s="44" t="s">
        <v>705</v>
      </c>
      <c r="I1936" s="13"/>
      <c r="J1936" s="14"/>
      <c r="K1936" s="14"/>
    </row>
    <row r="1937" spans="2:11" ht="23.25" thickBot="1" x14ac:dyDescent="0.25">
      <c r="B1937" s="36">
        <v>1925</v>
      </c>
      <c r="C1937" s="42">
        <v>40</v>
      </c>
      <c r="D1937" s="43">
        <v>0</v>
      </c>
      <c r="E1937" s="43">
        <v>3206</v>
      </c>
      <c r="F1937" s="43">
        <v>0</v>
      </c>
      <c r="G1937" s="44" t="s">
        <v>3141</v>
      </c>
      <c r="H1937" s="44" t="s">
        <v>74</v>
      </c>
      <c r="I1937" s="13"/>
      <c r="J1937" s="14"/>
      <c r="K1937" s="14"/>
    </row>
    <row r="1938" spans="2:11" ht="23.25" thickBot="1" x14ac:dyDescent="0.25">
      <c r="B1938" s="36">
        <v>1926</v>
      </c>
      <c r="C1938" s="42">
        <v>40</v>
      </c>
      <c r="D1938" s="43">
        <v>0</v>
      </c>
      <c r="E1938" s="43">
        <v>3241</v>
      </c>
      <c r="F1938" s="43">
        <v>0</v>
      </c>
      <c r="G1938" s="44" t="s">
        <v>3142</v>
      </c>
      <c r="H1938" s="44" t="s">
        <v>3143</v>
      </c>
      <c r="I1938" s="13"/>
      <c r="J1938" s="14"/>
      <c r="K1938" s="14"/>
    </row>
    <row r="1939" spans="2:11" ht="23.25" thickBot="1" x14ac:dyDescent="0.25">
      <c r="B1939" s="36">
        <v>1927</v>
      </c>
      <c r="C1939" s="42">
        <v>40</v>
      </c>
      <c r="D1939" s="43">
        <v>0</v>
      </c>
      <c r="E1939" s="43">
        <v>3241</v>
      </c>
      <c r="F1939" s="43">
        <v>1</v>
      </c>
      <c r="G1939" s="44" t="s">
        <v>3144</v>
      </c>
      <c r="H1939" s="44" t="s">
        <v>3145</v>
      </c>
      <c r="I1939" s="13"/>
      <c r="J1939" s="14"/>
      <c r="K1939" s="14"/>
    </row>
    <row r="1940" spans="2:11" ht="23.25" thickBot="1" x14ac:dyDescent="0.25">
      <c r="B1940" s="36">
        <v>1928</v>
      </c>
      <c r="C1940" s="42">
        <v>10</v>
      </c>
      <c r="D1940" s="43">
        <v>0</v>
      </c>
      <c r="E1940" s="43">
        <v>105</v>
      </c>
      <c r="F1940" s="43">
        <v>0</v>
      </c>
      <c r="G1940" s="44" t="s">
        <v>3146</v>
      </c>
      <c r="H1940" s="44" t="s">
        <v>3147</v>
      </c>
      <c r="I1940" s="13"/>
      <c r="J1940" s="14"/>
      <c r="K1940" s="14"/>
    </row>
    <row r="1941" spans="2:11" ht="23.25" thickBot="1" x14ac:dyDescent="0.25">
      <c r="B1941" s="36">
        <v>1929</v>
      </c>
      <c r="C1941" s="42">
        <v>40</v>
      </c>
      <c r="D1941" s="43">
        <v>0</v>
      </c>
      <c r="E1941" s="43">
        <v>2651</v>
      </c>
      <c r="F1941" s="43">
        <v>0</v>
      </c>
      <c r="G1941" s="44" t="s">
        <v>3148</v>
      </c>
      <c r="H1941" s="44" t="s">
        <v>266</v>
      </c>
      <c r="I1941" s="13"/>
      <c r="J1941" s="14"/>
      <c r="K1941" s="14"/>
    </row>
    <row r="1942" spans="2:11" ht="23.25" thickBot="1" x14ac:dyDescent="0.25">
      <c r="B1942" s="36">
        <v>1930</v>
      </c>
      <c r="C1942" s="42" t="s">
        <v>134</v>
      </c>
      <c r="D1942" s="43"/>
      <c r="E1942" s="43"/>
      <c r="F1942" s="43"/>
      <c r="G1942" s="44" t="s">
        <v>3149</v>
      </c>
      <c r="H1942" s="44" t="s">
        <v>49</v>
      </c>
      <c r="I1942" s="13"/>
      <c r="J1942" s="14"/>
      <c r="K1942" s="14"/>
    </row>
    <row r="1943" spans="2:11" ht="23.25" thickBot="1" x14ac:dyDescent="0.25">
      <c r="B1943" s="36">
        <v>1931</v>
      </c>
      <c r="C1943" s="42" t="s">
        <v>134</v>
      </c>
      <c r="D1943" s="43"/>
      <c r="E1943" s="43"/>
      <c r="F1943" s="43"/>
      <c r="G1943" s="44" t="s">
        <v>3150</v>
      </c>
      <c r="H1943" s="44" t="s">
        <v>49</v>
      </c>
      <c r="I1943" s="13"/>
      <c r="J1943" s="14"/>
      <c r="K1943" s="14"/>
    </row>
    <row r="1944" spans="2:11" ht="45.75" thickBot="1" x14ac:dyDescent="0.25">
      <c r="B1944" s="36">
        <v>1932</v>
      </c>
      <c r="C1944" s="42">
        <v>10</v>
      </c>
      <c r="D1944" s="43">
        <v>0</v>
      </c>
      <c r="E1944" s="43">
        <v>1904</v>
      </c>
      <c r="F1944" s="43">
        <v>0</v>
      </c>
      <c r="G1944" s="44" t="s">
        <v>3151</v>
      </c>
      <c r="H1944" s="44" t="s">
        <v>3152</v>
      </c>
      <c r="I1944" s="13"/>
      <c r="J1944" s="14"/>
      <c r="K1944" s="14"/>
    </row>
    <row r="1945" spans="2:11" ht="45.75" thickBot="1" x14ac:dyDescent="0.25">
      <c r="B1945" s="36">
        <v>1933</v>
      </c>
      <c r="C1945" s="42">
        <v>10</v>
      </c>
      <c r="D1945" s="43">
        <v>0</v>
      </c>
      <c r="E1945" s="43">
        <v>1903</v>
      </c>
      <c r="F1945" s="43">
        <v>0</v>
      </c>
      <c r="G1945" s="44" t="s">
        <v>3153</v>
      </c>
      <c r="H1945" s="44" t="s">
        <v>3154</v>
      </c>
      <c r="I1945" s="13"/>
      <c r="J1945" s="14"/>
      <c r="K1945" s="14"/>
    </row>
    <row r="1946" spans="2:11" ht="45.75" thickBot="1" x14ac:dyDescent="0.25">
      <c r="B1946" s="36">
        <v>1934</v>
      </c>
      <c r="C1946" s="42">
        <v>10</v>
      </c>
      <c r="D1946" s="43">
        <v>0</v>
      </c>
      <c r="E1946" s="43">
        <v>5255</v>
      </c>
      <c r="F1946" s="43">
        <v>0</v>
      </c>
      <c r="G1946" s="44" t="s">
        <v>3155</v>
      </c>
      <c r="H1946" s="44" t="s">
        <v>2317</v>
      </c>
      <c r="I1946" s="13"/>
      <c r="J1946" s="14"/>
      <c r="K1946" s="14"/>
    </row>
    <row r="1947" spans="2:11" ht="34.5" thickBot="1" x14ac:dyDescent="0.25">
      <c r="B1947" s="36">
        <v>1935</v>
      </c>
      <c r="C1947" s="42">
        <v>10</v>
      </c>
      <c r="D1947" s="43">
        <v>0</v>
      </c>
      <c r="E1947" s="43">
        <v>591</v>
      </c>
      <c r="F1947" s="43">
        <v>0</v>
      </c>
      <c r="G1947" s="44" t="s">
        <v>3156</v>
      </c>
      <c r="H1947" s="44" t="s">
        <v>3157</v>
      </c>
      <c r="I1947" s="13"/>
      <c r="J1947" s="14"/>
      <c r="K1947" s="14"/>
    </row>
    <row r="1948" spans="2:11" ht="34.5" thickBot="1" x14ac:dyDescent="0.25">
      <c r="B1948" s="36">
        <v>1936</v>
      </c>
      <c r="C1948" s="42">
        <v>10</v>
      </c>
      <c r="D1948" s="43">
        <v>0</v>
      </c>
      <c r="E1948" s="43">
        <v>4111</v>
      </c>
      <c r="F1948" s="43">
        <v>0</v>
      </c>
      <c r="G1948" s="44" t="s">
        <v>3158</v>
      </c>
      <c r="H1948" s="44" t="s">
        <v>3159</v>
      </c>
      <c r="I1948" s="13"/>
      <c r="J1948" s="14"/>
      <c r="K1948" s="14"/>
    </row>
    <row r="1949" spans="2:11" ht="34.5" thickBot="1" x14ac:dyDescent="0.25">
      <c r="B1949" s="36">
        <v>1937</v>
      </c>
      <c r="C1949" s="42">
        <v>10</v>
      </c>
      <c r="D1949" s="43">
        <v>0</v>
      </c>
      <c r="E1949" s="43">
        <v>4114</v>
      </c>
      <c r="F1949" s="43">
        <v>0</v>
      </c>
      <c r="G1949" s="44" t="s">
        <v>3160</v>
      </c>
      <c r="H1949" s="44" t="s">
        <v>3161</v>
      </c>
      <c r="I1949" s="13"/>
      <c r="J1949" s="14"/>
      <c r="K1949" s="14"/>
    </row>
    <row r="1950" spans="2:11" ht="34.5" thickBot="1" x14ac:dyDescent="0.25">
      <c r="B1950" s="36">
        <v>1938</v>
      </c>
      <c r="C1950" s="42">
        <v>10</v>
      </c>
      <c r="D1950" s="43">
        <v>0</v>
      </c>
      <c r="E1950" s="43">
        <v>9320</v>
      </c>
      <c r="F1950" s="43">
        <v>0</v>
      </c>
      <c r="G1950" s="44" t="s">
        <v>3162</v>
      </c>
      <c r="H1950" s="44" t="s">
        <v>3163</v>
      </c>
      <c r="I1950" s="13"/>
      <c r="J1950" s="14"/>
      <c r="K1950" s="14"/>
    </row>
    <row r="1951" spans="2:11" ht="57" thickBot="1" x14ac:dyDescent="0.25">
      <c r="B1951" s="36">
        <v>1939</v>
      </c>
      <c r="C1951" s="42">
        <v>10</v>
      </c>
      <c r="D1951" s="43">
        <v>0</v>
      </c>
      <c r="E1951" s="43">
        <v>6030</v>
      </c>
      <c r="F1951" s="43">
        <v>0</v>
      </c>
      <c r="G1951" s="44" t="s">
        <v>3164</v>
      </c>
      <c r="H1951" s="44" t="s">
        <v>3165</v>
      </c>
      <c r="I1951" s="13"/>
      <c r="J1951" s="14"/>
      <c r="K1951" s="14"/>
    </row>
    <row r="1952" spans="2:11" ht="57" thickBot="1" x14ac:dyDescent="0.25">
      <c r="B1952" s="36">
        <v>1940</v>
      </c>
      <c r="C1952" s="42">
        <v>10</v>
      </c>
      <c r="D1952" s="43">
        <v>0</v>
      </c>
      <c r="E1952" s="43">
        <v>6029</v>
      </c>
      <c r="F1952" s="43">
        <v>0</v>
      </c>
      <c r="G1952" s="44" t="s">
        <v>3166</v>
      </c>
      <c r="H1952" s="44" t="s">
        <v>3165</v>
      </c>
      <c r="I1952" s="13"/>
      <c r="J1952" s="14"/>
      <c r="K1952" s="14"/>
    </row>
    <row r="1953" spans="2:11" ht="45.75" thickBot="1" x14ac:dyDescent="0.25">
      <c r="B1953" s="36">
        <v>1941</v>
      </c>
      <c r="C1953" s="42">
        <v>10</v>
      </c>
      <c r="D1953" s="43">
        <v>0</v>
      </c>
      <c r="E1953" s="43">
        <v>4409</v>
      </c>
      <c r="F1953" s="43">
        <v>1</v>
      </c>
      <c r="G1953" s="44" t="s">
        <v>3167</v>
      </c>
      <c r="H1953" s="44" t="s">
        <v>3168</v>
      </c>
      <c r="I1953" s="13"/>
      <c r="J1953" s="14"/>
      <c r="K1953" s="14"/>
    </row>
    <row r="1954" spans="2:11" ht="57" thickBot="1" x14ac:dyDescent="0.25">
      <c r="B1954" s="36">
        <v>1942</v>
      </c>
      <c r="C1954" s="42">
        <v>10</v>
      </c>
      <c r="D1954" s="43">
        <v>0</v>
      </c>
      <c r="E1954" s="43">
        <v>9247</v>
      </c>
      <c r="F1954" s="43">
        <v>0</v>
      </c>
      <c r="G1954" s="44" t="s">
        <v>3169</v>
      </c>
      <c r="H1954" s="44" t="s">
        <v>3170</v>
      </c>
      <c r="I1954" s="13"/>
      <c r="J1954" s="14"/>
      <c r="K1954" s="14"/>
    </row>
    <row r="1955" spans="2:11" ht="23.25" thickBot="1" x14ac:dyDescent="0.25">
      <c r="B1955" s="36">
        <v>1943</v>
      </c>
      <c r="C1955" s="42">
        <v>10</v>
      </c>
      <c r="D1955" s="43">
        <v>0</v>
      </c>
      <c r="E1955" s="43">
        <v>5427</v>
      </c>
      <c r="F1955" s="43">
        <v>0</v>
      </c>
      <c r="G1955" s="44" t="s">
        <v>3171</v>
      </c>
      <c r="H1955" s="44" t="s">
        <v>3015</v>
      </c>
      <c r="I1955" s="13"/>
      <c r="J1955" s="14"/>
      <c r="K1955" s="14"/>
    </row>
    <row r="1956" spans="2:11" ht="23.25" thickBot="1" x14ac:dyDescent="0.25">
      <c r="B1956" s="36">
        <v>1944</v>
      </c>
      <c r="C1956" s="42">
        <v>10</v>
      </c>
      <c r="D1956" s="43">
        <v>0</v>
      </c>
      <c r="E1956" s="43">
        <v>5456</v>
      </c>
      <c r="F1956" s="43">
        <v>0</v>
      </c>
      <c r="G1956" s="44" t="s">
        <v>3172</v>
      </c>
      <c r="H1956" s="44" t="s">
        <v>1324</v>
      </c>
      <c r="I1956" s="13"/>
      <c r="J1956" s="14"/>
      <c r="K1956" s="14"/>
    </row>
    <row r="1957" spans="2:11" ht="23.25" thickBot="1" x14ac:dyDescent="0.25">
      <c r="B1957" s="36">
        <v>1945</v>
      </c>
      <c r="C1957" s="42">
        <v>10</v>
      </c>
      <c r="D1957" s="43">
        <v>0</v>
      </c>
      <c r="E1957" s="43">
        <v>5456</v>
      </c>
      <c r="F1957" s="43">
        <v>2</v>
      </c>
      <c r="G1957" s="44" t="s">
        <v>3173</v>
      </c>
      <c r="H1957" s="44" t="s">
        <v>2980</v>
      </c>
      <c r="I1957" s="13"/>
      <c r="J1957" s="14"/>
      <c r="K1957" s="14"/>
    </row>
    <row r="1958" spans="2:11" ht="23.25" thickBot="1" x14ac:dyDescent="0.25">
      <c r="B1958" s="36">
        <v>1946</v>
      </c>
      <c r="C1958" s="42">
        <v>10</v>
      </c>
      <c r="D1958" s="43">
        <v>0</v>
      </c>
      <c r="E1958" s="43">
        <v>5456</v>
      </c>
      <c r="F1958" s="43">
        <v>1</v>
      </c>
      <c r="G1958" s="44" t="s">
        <v>3174</v>
      </c>
      <c r="H1958" s="44" t="s">
        <v>3175</v>
      </c>
      <c r="I1958" s="13"/>
      <c r="J1958" s="14"/>
      <c r="K1958" s="14"/>
    </row>
    <row r="1959" spans="2:11" ht="102" thickBot="1" x14ac:dyDescent="0.25">
      <c r="B1959" s="36">
        <v>1947</v>
      </c>
      <c r="C1959" s="42">
        <v>10</v>
      </c>
      <c r="D1959" s="43">
        <v>0</v>
      </c>
      <c r="E1959" s="43">
        <v>6064</v>
      </c>
      <c r="F1959" s="43">
        <v>0</v>
      </c>
      <c r="G1959" s="44" t="s">
        <v>3176</v>
      </c>
      <c r="H1959" s="44" t="s">
        <v>3177</v>
      </c>
      <c r="I1959" s="13"/>
      <c r="J1959" s="14"/>
      <c r="K1959" s="14"/>
    </row>
    <row r="1960" spans="2:11" ht="102" thickBot="1" x14ac:dyDescent="0.25">
      <c r="B1960" s="36">
        <v>1948</v>
      </c>
      <c r="C1960" s="42">
        <v>10</v>
      </c>
      <c r="D1960" s="43">
        <v>0</v>
      </c>
      <c r="E1960" s="43">
        <v>6062</v>
      </c>
      <c r="F1960" s="43">
        <v>0</v>
      </c>
      <c r="G1960" s="44" t="s">
        <v>3178</v>
      </c>
      <c r="H1960" s="44" t="s">
        <v>3177</v>
      </c>
      <c r="I1960" s="13"/>
      <c r="J1960" s="14"/>
      <c r="K1960" s="14"/>
    </row>
    <row r="1961" spans="2:11" ht="102" thickBot="1" x14ac:dyDescent="0.25">
      <c r="B1961" s="36">
        <v>1949</v>
      </c>
      <c r="C1961" s="42">
        <v>10</v>
      </c>
      <c r="D1961" s="43">
        <v>0</v>
      </c>
      <c r="E1961" s="43">
        <v>6063</v>
      </c>
      <c r="F1961" s="43">
        <v>0</v>
      </c>
      <c r="G1961" s="44" t="s">
        <v>3179</v>
      </c>
      <c r="H1961" s="44" t="s">
        <v>3177</v>
      </c>
      <c r="I1961" s="13"/>
      <c r="J1961" s="14"/>
      <c r="K1961" s="14"/>
    </row>
    <row r="1962" spans="2:11" ht="102" thickBot="1" x14ac:dyDescent="0.25">
      <c r="B1962" s="36">
        <v>1950</v>
      </c>
      <c r="C1962" s="42">
        <v>10</v>
      </c>
      <c r="D1962" s="43">
        <v>0</v>
      </c>
      <c r="E1962" s="43">
        <v>6065</v>
      </c>
      <c r="F1962" s="43">
        <v>0</v>
      </c>
      <c r="G1962" s="44" t="s">
        <v>3180</v>
      </c>
      <c r="H1962" s="44" t="s">
        <v>3177</v>
      </c>
      <c r="I1962" s="13"/>
      <c r="J1962" s="14"/>
      <c r="K1962" s="14"/>
    </row>
    <row r="1963" spans="2:11" ht="102" thickBot="1" x14ac:dyDescent="0.25">
      <c r="B1963" s="36">
        <v>1951</v>
      </c>
      <c r="C1963" s="42">
        <v>10</v>
      </c>
      <c r="D1963" s="43">
        <v>0</v>
      </c>
      <c r="E1963" s="43">
        <v>6061</v>
      </c>
      <c r="F1963" s="43">
        <v>0</v>
      </c>
      <c r="G1963" s="44" t="s">
        <v>3181</v>
      </c>
      <c r="H1963" s="44" t="s">
        <v>3182</v>
      </c>
      <c r="I1963" s="13"/>
      <c r="J1963" s="14"/>
      <c r="K1963" s="14"/>
    </row>
    <row r="1964" spans="2:11" ht="102" thickBot="1" x14ac:dyDescent="0.25">
      <c r="B1964" s="36">
        <v>1952</v>
      </c>
      <c r="C1964" s="42">
        <v>10</v>
      </c>
      <c r="D1964" s="43">
        <v>0</v>
      </c>
      <c r="E1964" s="43">
        <v>6066</v>
      </c>
      <c r="F1964" s="43">
        <v>0</v>
      </c>
      <c r="G1964" s="44" t="s">
        <v>3183</v>
      </c>
      <c r="H1964" s="44" t="s">
        <v>3177</v>
      </c>
      <c r="I1964" s="13"/>
      <c r="J1964" s="14"/>
      <c r="K1964" s="14"/>
    </row>
    <row r="1965" spans="2:11" ht="34.5" thickBot="1" x14ac:dyDescent="0.25">
      <c r="B1965" s="36">
        <v>1953</v>
      </c>
      <c r="C1965" s="42">
        <v>10</v>
      </c>
      <c r="D1965" s="43">
        <v>0</v>
      </c>
      <c r="E1965" s="43">
        <v>5204</v>
      </c>
      <c r="F1965" s="43">
        <v>0</v>
      </c>
      <c r="G1965" s="44" t="s">
        <v>3184</v>
      </c>
      <c r="H1965" s="44" t="s">
        <v>3185</v>
      </c>
      <c r="I1965" s="13"/>
      <c r="J1965" s="14"/>
      <c r="K1965" s="14"/>
    </row>
    <row r="1966" spans="2:11" ht="34.5" thickBot="1" x14ac:dyDescent="0.25">
      <c r="B1966" s="36">
        <v>1954</v>
      </c>
      <c r="C1966" s="42">
        <v>10</v>
      </c>
      <c r="D1966" s="43">
        <v>0</v>
      </c>
      <c r="E1966" s="43">
        <v>5695</v>
      </c>
      <c r="F1966" s="43">
        <v>0</v>
      </c>
      <c r="G1966" s="44" t="s">
        <v>3186</v>
      </c>
      <c r="H1966" s="44" t="s">
        <v>1420</v>
      </c>
      <c r="I1966" s="13"/>
      <c r="J1966" s="14"/>
      <c r="K1966" s="14"/>
    </row>
    <row r="1967" spans="2:11" ht="34.5" thickBot="1" x14ac:dyDescent="0.25">
      <c r="B1967" s="36">
        <v>1955</v>
      </c>
      <c r="C1967" s="42">
        <v>10</v>
      </c>
      <c r="D1967" s="43">
        <v>0</v>
      </c>
      <c r="E1967" s="43">
        <v>5695</v>
      </c>
      <c r="F1967" s="43">
        <v>1</v>
      </c>
      <c r="G1967" s="44" t="s">
        <v>3187</v>
      </c>
      <c r="H1967" s="44" t="s">
        <v>1934</v>
      </c>
      <c r="I1967" s="13"/>
      <c r="J1967" s="14"/>
      <c r="K1967" s="14"/>
    </row>
    <row r="1968" spans="2:11" ht="135.75" thickBot="1" x14ac:dyDescent="0.25">
      <c r="B1968" s="36">
        <v>1956</v>
      </c>
      <c r="C1968" s="42">
        <v>20</v>
      </c>
      <c r="D1968" s="43">
        <v>0</v>
      </c>
      <c r="E1968" s="43">
        <v>3819</v>
      </c>
      <c r="F1968" s="43">
        <v>0</v>
      </c>
      <c r="G1968" s="44" t="s">
        <v>3188</v>
      </c>
      <c r="H1968" s="44" t="s">
        <v>3189</v>
      </c>
      <c r="I1968" s="13"/>
      <c r="J1968" s="14"/>
      <c r="K1968" s="14"/>
    </row>
    <row r="1969" spans="2:11" ht="79.5" thickBot="1" x14ac:dyDescent="0.25">
      <c r="B1969" s="36">
        <v>1957</v>
      </c>
      <c r="C1969" s="42">
        <v>20</v>
      </c>
      <c r="D1969" s="43">
        <v>0</v>
      </c>
      <c r="E1969" s="43">
        <v>4173</v>
      </c>
      <c r="F1969" s="43">
        <v>0</v>
      </c>
      <c r="G1969" s="44" t="s">
        <v>3190</v>
      </c>
      <c r="H1969" s="44" t="s">
        <v>3191</v>
      </c>
      <c r="I1969" s="13"/>
      <c r="J1969" s="14"/>
      <c r="K1969" s="14"/>
    </row>
    <row r="1970" spans="2:11" ht="102" thickBot="1" x14ac:dyDescent="0.25">
      <c r="B1970" s="36">
        <v>1958</v>
      </c>
      <c r="C1970" s="42">
        <v>20</v>
      </c>
      <c r="D1970" s="43">
        <v>0</v>
      </c>
      <c r="E1970" s="43">
        <v>4172</v>
      </c>
      <c r="F1970" s="43">
        <v>0</v>
      </c>
      <c r="G1970" s="44" t="s">
        <v>3192</v>
      </c>
      <c r="H1970" s="44" t="s">
        <v>3193</v>
      </c>
      <c r="I1970" s="13"/>
      <c r="J1970" s="14"/>
      <c r="K1970" s="14"/>
    </row>
    <row r="1971" spans="2:11" ht="102" thickBot="1" x14ac:dyDescent="0.25">
      <c r="B1971" s="36">
        <v>1959</v>
      </c>
      <c r="C1971" s="42">
        <v>20</v>
      </c>
      <c r="D1971" s="43">
        <v>0</v>
      </c>
      <c r="E1971" s="43">
        <v>4172</v>
      </c>
      <c r="F1971" s="43">
        <v>0</v>
      </c>
      <c r="G1971" s="44" t="s">
        <v>3194</v>
      </c>
      <c r="H1971" s="44" t="s">
        <v>3195</v>
      </c>
      <c r="I1971" s="13"/>
      <c r="J1971" s="14"/>
      <c r="K1971" s="14"/>
    </row>
    <row r="1972" spans="2:11" ht="135.75" thickBot="1" x14ac:dyDescent="0.25">
      <c r="B1972" s="36">
        <v>1960</v>
      </c>
      <c r="C1972" s="42">
        <v>20</v>
      </c>
      <c r="D1972" s="43">
        <v>0</v>
      </c>
      <c r="E1972" s="43">
        <v>9185</v>
      </c>
      <c r="F1972" s="43">
        <v>0</v>
      </c>
      <c r="G1972" s="44" t="s">
        <v>3196</v>
      </c>
      <c r="H1972" s="44" t="s">
        <v>3197</v>
      </c>
      <c r="I1972" s="13"/>
      <c r="J1972" s="14"/>
      <c r="K1972" s="14"/>
    </row>
    <row r="1973" spans="2:11" ht="102" thickBot="1" x14ac:dyDescent="0.25">
      <c r="B1973" s="36">
        <v>1961</v>
      </c>
      <c r="C1973" s="42">
        <v>20</v>
      </c>
      <c r="D1973" s="43">
        <v>0</v>
      </c>
      <c r="E1973" s="43">
        <v>3825</v>
      </c>
      <c r="F1973" s="43">
        <v>2</v>
      </c>
      <c r="G1973" s="44" t="s">
        <v>3198</v>
      </c>
      <c r="H1973" s="44" t="s">
        <v>3199</v>
      </c>
      <c r="I1973" s="13"/>
      <c r="J1973" s="14"/>
      <c r="K1973" s="14"/>
    </row>
    <row r="1974" spans="2:11" ht="68.25" thickBot="1" x14ac:dyDescent="0.25">
      <c r="B1974" s="36">
        <v>1962</v>
      </c>
      <c r="C1974" s="42">
        <v>20</v>
      </c>
      <c r="D1974" s="43">
        <v>0</v>
      </c>
      <c r="E1974" s="43">
        <v>150</v>
      </c>
      <c r="F1974" s="43">
        <v>3</v>
      </c>
      <c r="G1974" s="44" t="s">
        <v>3200</v>
      </c>
      <c r="H1974" s="44" t="s">
        <v>3201</v>
      </c>
      <c r="I1974" s="13"/>
      <c r="J1974" s="14"/>
      <c r="K1974" s="14"/>
    </row>
    <row r="1975" spans="2:11" ht="68.25" thickBot="1" x14ac:dyDescent="0.25">
      <c r="B1975" s="36">
        <v>1963</v>
      </c>
      <c r="C1975" s="42">
        <v>20</v>
      </c>
      <c r="D1975" s="43">
        <v>0</v>
      </c>
      <c r="E1975" s="43">
        <v>150</v>
      </c>
      <c r="F1975" s="43">
        <v>5</v>
      </c>
      <c r="G1975" s="44" t="s">
        <v>3202</v>
      </c>
      <c r="H1975" s="44" t="s">
        <v>3203</v>
      </c>
      <c r="I1975" s="13"/>
      <c r="J1975" s="14"/>
      <c r="K1975" s="14"/>
    </row>
    <row r="1976" spans="2:11" ht="68.25" thickBot="1" x14ac:dyDescent="0.25">
      <c r="B1976" s="36">
        <v>1964</v>
      </c>
      <c r="C1976" s="42">
        <v>20</v>
      </c>
      <c r="D1976" s="43">
        <v>0</v>
      </c>
      <c r="E1976" s="43">
        <v>150</v>
      </c>
      <c r="F1976" s="43">
        <v>1</v>
      </c>
      <c r="G1976" s="44" t="s">
        <v>3204</v>
      </c>
      <c r="H1976" s="44" t="s">
        <v>3205</v>
      </c>
      <c r="I1976" s="13"/>
      <c r="J1976" s="14"/>
      <c r="K1976" s="14"/>
    </row>
    <row r="1977" spans="2:11" ht="79.5" thickBot="1" x14ac:dyDescent="0.25">
      <c r="B1977" s="36">
        <v>1965</v>
      </c>
      <c r="C1977" s="42">
        <v>20</v>
      </c>
      <c r="D1977" s="43">
        <v>0</v>
      </c>
      <c r="E1977" s="43">
        <v>150</v>
      </c>
      <c r="F1977" s="43">
        <v>2</v>
      </c>
      <c r="G1977" s="44" t="s">
        <v>3206</v>
      </c>
      <c r="H1977" s="44" t="s">
        <v>3207</v>
      </c>
      <c r="I1977" s="13"/>
      <c r="J1977" s="14"/>
      <c r="K1977" s="14"/>
    </row>
    <row r="1978" spans="2:11" ht="79.5" thickBot="1" x14ac:dyDescent="0.25">
      <c r="B1978" s="36">
        <v>1966</v>
      </c>
      <c r="C1978" s="42">
        <v>20</v>
      </c>
      <c r="D1978" s="43">
        <v>0</v>
      </c>
      <c r="E1978" s="43">
        <v>150</v>
      </c>
      <c r="F1978" s="43">
        <v>4</v>
      </c>
      <c r="G1978" s="44" t="s">
        <v>3208</v>
      </c>
      <c r="H1978" s="44" t="s">
        <v>3209</v>
      </c>
      <c r="I1978" s="13"/>
      <c r="J1978" s="14"/>
      <c r="K1978" s="14"/>
    </row>
    <row r="1979" spans="2:11" ht="124.5" thickBot="1" x14ac:dyDescent="0.25">
      <c r="B1979" s="36">
        <v>1967</v>
      </c>
      <c r="C1979" s="42">
        <v>20</v>
      </c>
      <c r="D1979" s="43">
        <v>0</v>
      </c>
      <c r="E1979" s="43">
        <v>3808</v>
      </c>
      <c r="F1979" s="43">
        <v>4</v>
      </c>
      <c r="G1979" s="44" t="s">
        <v>3210</v>
      </c>
      <c r="H1979" s="44" t="s">
        <v>3211</v>
      </c>
      <c r="I1979" s="13"/>
      <c r="J1979" s="14"/>
      <c r="K1979" s="14"/>
    </row>
    <row r="1980" spans="2:11" ht="34.5" thickBot="1" x14ac:dyDescent="0.25">
      <c r="B1980" s="36">
        <v>1968</v>
      </c>
      <c r="C1980" s="42">
        <v>10</v>
      </c>
      <c r="D1980" s="43">
        <v>0</v>
      </c>
      <c r="E1980" s="43">
        <v>4372</v>
      </c>
      <c r="F1980" s="43">
        <v>0</v>
      </c>
      <c r="G1980" s="44" t="s">
        <v>3212</v>
      </c>
      <c r="H1980" s="44" t="s">
        <v>3213</v>
      </c>
      <c r="I1980" s="13"/>
      <c r="J1980" s="14"/>
      <c r="K1980" s="14"/>
    </row>
    <row r="1981" spans="2:11" ht="34.5" thickBot="1" x14ac:dyDescent="0.25">
      <c r="B1981" s="36">
        <v>1969</v>
      </c>
      <c r="C1981" s="42">
        <v>10</v>
      </c>
      <c r="D1981" s="43">
        <v>0</v>
      </c>
      <c r="E1981" s="43">
        <v>4372</v>
      </c>
      <c r="F1981" s="43">
        <v>1</v>
      </c>
      <c r="G1981" s="44" t="s">
        <v>3214</v>
      </c>
      <c r="H1981" s="44" t="s">
        <v>3215</v>
      </c>
      <c r="I1981" s="13"/>
      <c r="J1981" s="14"/>
      <c r="K1981" s="14"/>
    </row>
    <row r="1982" spans="2:11" ht="23.25" thickBot="1" x14ac:dyDescent="0.25">
      <c r="B1982" s="36">
        <v>1970</v>
      </c>
      <c r="C1982" s="42">
        <v>10</v>
      </c>
      <c r="D1982" s="43">
        <v>0</v>
      </c>
      <c r="E1982" s="43">
        <v>4373</v>
      </c>
      <c r="F1982" s="43">
        <v>0</v>
      </c>
      <c r="G1982" s="44" t="s">
        <v>3216</v>
      </c>
      <c r="H1982" s="44" t="s">
        <v>787</v>
      </c>
      <c r="I1982" s="13"/>
      <c r="J1982" s="14"/>
      <c r="K1982" s="14"/>
    </row>
    <row r="1983" spans="2:11" ht="34.5" thickBot="1" x14ac:dyDescent="0.25">
      <c r="B1983" s="36">
        <v>1971</v>
      </c>
      <c r="C1983" s="42">
        <v>10</v>
      </c>
      <c r="D1983" s="43">
        <v>0</v>
      </c>
      <c r="E1983" s="43">
        <v>2623</v>
      </c>
      <c r="F1983" s="43">
        <v>0</v>
      </c>
      <c r="G1983" s="44" t="s">
        <v>3217</v>
      </c>
      <c r="H1983" s="44" t="s">
        <v>3218</v>
      </c>
      <c r="I1983" s="13"/>
      <c r="J1983" s="14"/>
      <c r="K1983" s="14"/>
    </row>
    <row r="1984" spans="2:11" ht="68.25" thickBot="1" x14ac:dyDescent="0.25">
      <c r="B1984" s="36">
        <v>1972</v>
      </c>
      <c r="C1984" s="42">
        <v>10</v>
      </c>
      <c r="D1984" s="43">
        <v>0</v>
      </c>
      <c r="E1984" s="43">
        <v>2622</v>
      </c>
      <c r="F1984" s="43">
        <v>0</v>
      </c>
      <c r="G1984" s="44" t="s">
        <v>3219</v>
      </c>
      <c r="H1984" s="44" t="s">
        <v>2073</v>
      </c>
      <c r="I1984" s="13"/>
      <c r="J1984" s="14"/>
      <c r="K1984" s="14"/>
    </row>
    <row r="1985" spans="2:11" ht="34.5" thickBot="1" x14ac:dyDescent="0.25">
      <c r="B1985" s="36">
        <v>1973</v>
      </c>
      <c r="C1985" s="42">
        <v>10</v>
      </c>
      <c r="D1985" s="43">
        <v>0</v>
      </c>
      <c r="E1985" s="43">
        <v>5359</v>
      </c>
      <c r="F1985" s="43">
        <v>0</v>
      </c>
      <c r="G1985" s="44" t="s">
        <v>3220</v>
      </c>
      <c r="H1985" s="44" t="s">
        <v>34</v>
      </c>
      <c r="I1985" s="13"/>
      <c r="J1985" s="14"/>
      <c r="K1985" s="14"/>
    </row>
    <row r="1986" spans="2:11" ht="45.75" thickBot="1" x14ac:dyDescent="0.25">
      <c r="B1986" s="36">
        <v>1974</v>
      </c>
      <c r="C1986" s="42">
        <v>10</v>
      </c>
      <c r="D1986" s="43">
        <v>0</v>
      </c>
      <c r="E1986" s="43">
        <v>5488</v>
      </c>
      <c r="F1986" s="43">
        <v>0</v>
      </c>
      <c r="G1986" s="44" t="s">
        <v>3221</v>
      </c>
      <c r="H1986" s="44" t="s">
        <v>3222</v>
      </c>
      <c r="I1986" s="13"/>
      <c r="J1986" s="14"/>
      <c r="K1986" s="14"/>
    </row>
    <row r="1987" spans="2:11" ht="34.5" thickBot="1" x14ac:dyDescent="0.25">
      <c r="B1987" s="36">
        <v>1975</v>
      </c>
      <c r="C1987" s="42">
        <v>10</v>
      </c>
      <c r="D1987" s="43">
        <v>0</v>
      </c>
      <c r="E1987" s="43">
        <v>5471</v>
      </c>
      <c r="F1987" s="43">
        <v>0</v>
      </c>
      <c r="G1987" s="44" t="s">
        <v>3223</v>
      </c>
      <c r="H1987" s="44" t="s">
        <v>140</v>
      </c>
      <c r="I1987" s="13"/>
      <c r="J1987" s="14"/>
      <c r="K1987" s="14"/>
    </row>
    <row r="1988" spans="2:11" ht="45.75" thickBot="1" x14ac:dyDescent="0.25">
      <c r="B1988" s="36">
        <v>1976</v>
      </c>
      <c r="C1988" s="42">
        <v>10</v>
      </c>
      <c r="D1988" s="43">
        <v>0</v>
      </c>
      <c r="E1988" s="43">
        <v>2630</v>
      </c>
      <c r="F1988" s="43">
        <v>0</v>
      </c>
      <c r="G1988" s="44" t="s">
        <v>3224</v>
      </c>
      <c r="H1988" s="44" t="s">
        <v>2135</v>
      </c>
      <c r="I1988" s="13"/>
      <c r="J1988" s="14"/>
      <c r="K1988" s="14"/>
    </row>
    <row r="1989" spans="2:11" ht="23.25" thickBot="1" x14ac:dyDescent="0.25">
      <c r="B1989" s="36">
        <v>1977</v>
      </c>
      <c r="C1989" s="42">
        <v>10</v>
      </c>
      <c r="D1989" s="43">
        <v>0</v>
      </c>
      <c r="E1989" s="43">
        <v>5111</v>
      </c>
      <c r="F1989" s="43">
        <v>0</v>
      </c>
      <c r="G1989" s="44" t="s">
        <v>3225</v>
      </c>
      <c r="H1989" s="44" t="s">
        <v>715</v>
      </c>
      <c r="I1989" s="13"/>
      <c r="J1989" s="14"/>
      <c r="K1989" s="14"/>
    </row>
    <row r="1990" spans="2:11" ht="34.5" thickBot="1" x14ac:dyDescent="0.25">
      <c r="B1990" s="36">
        <v>1978</v>
      </c>
      <c r="C1990" s="42">
        <v>10</v>
      </c>
      <c r="D1990" s="43">
        <v>0</v>
      </c>
      <c r="E1990" s="43">
        <v>4251</v>
      </c>
      <c r="F1990" s="43">
        <v>0</v>
      </c>
      <c r="G1990" s="44" t="s">
        <v>3226</v>
      </c>
      <c r="H1990" s="44" t="s">
        <v>3227</v>
      </c>
      <c r="I1990" s="13"/>
      <c r="J1990" s="14"/>
      <c r="K1990" s="14"/>
    </row>
    <row r="1991" spans="2:11" ht="23.25" thickBot="1" x14ac:dyDescent="0.25">
      <c r="B1991" s="36">
        <v>1979</v>
      </c>
      <c r="C1991" s="42">
        <v>10</v>
      </c>
      <c r="D1991" s="43">
        <v>0</v>
      </c>
      <c r="E1991" s="43">
        <v>4310</v>
      </c>
      <c r="F1991" s="43">
        <v>0</v>
      </c>
      <c r="G1991" s="44" t="s">
        <v>3228</v>
      </c>
      <c r="H1991" s="44" t="s">
        <v>3229</v>
      </c>
      <c r="I1991" s="13"/>
      <c r="J1991" s="14"/>
      <c r="K1991" s="14"/>
    </row>
    <row r="1992" spans="2:11" ht="23.25" thickBot="1" x14ac:dyDescent="0.25">
      <c r="B1992" s="36">
        <v>1980</v>
      </c>
      <c r="C1992" s="42">
        <v>10</v>
      </c>
      <c r="D1992" s="43">
        <v>0</v>
      </c>
      <c r="E1992" s="43">
        <v>4310</v>
      </c>
      <c r="F1992" s="43">
        <v>1</v>
      </c>
      <c r="G1992" s="44" t="s">
        <v>3230</v>
      </c>
      <c r="H1992" s="44" t="s">
        <v>541</v>
      </c>
      <c r="I1992" s="13"/>
      <c r="J1992" s="14"/>
      <c r="K1992" s="14"/>
    </row>
    <row r="1993" spans="2:11" ht="23.25" thickBot="1" x14ac:dyDescent="0.25">
      <c r="B1993" s="36">
        <v>1981</v>
      </c>
      <c r="C1993" s="42">
        <v>10</v>
      </c>
      <c r="D1993" s="43">
        <v>0</v>
      </c>
      <c r="E1993" s="43">
        <v>4311</v>
      </c>
      <c r="F1993" s="43">
        <v>0</v>
      </c>
      <c r="G1993" s="44" t="s">
        <v>3231</v>
      </c>
      <c r="H1993" s="44" t="s">
        <v>541</v>
      </c>
      <c r="I1993" s="13"/>
      <c r="J1993" s="14"/>
      <c r="K1993" s="14"/>
    </row>
    <row r="1994" spans="2:11" ht="23.25" thickBot="1" x14ac:dyDescent="0.25">
      <c r="B1994" s="36">
        <v>1982</v>
      </c>
      <c r="C1994" s="42">
        <v>10</v>
      </c>
      <c r="D1994" s="43">
        <v>0</v>
      </c>
      <c r="E1994" s="43">
        <v>4311</v>
      </c>
      <c r="F1994" s="43">
        <v>1</v>
      </c>
      <c r="G1994" s="44" t="s">
        <v>3232</v>
      </c>
      <c r="H1994" s="44" t="s">
        <v>541</v>
      </c>
      <c r="I1994" s="13"/>
      <c r="J1994" s="14"/>
      <c r="K1994" s="14"/>
    </row>
    <row r="1995" spans="2:11" ht="23.25" thickBot="1" x14ac:dyDescent="0.25">
      <c r="B1995" s="36">
        <v>1983</v>
      </c>
      <c r="C1995" s="42">
        <v>10</v>
      </c>
      <c r="D1995" s="43">
        <v>0</v>
      </c>
      <c r="E1995" s="43">
        <v>4154</v>
      </c>
      <c r="F1995" s="43">
        <v>0</v>
      </c>
      <c r="G1995" s="44" t="s">
        <v>3233</v>
      </c>
      <c r="H1995" s="44" t="s">
        <v>384</v>
      </c>
      <c r="I1995" s="13"/>
      <c r="J1995" s="14"/>
      <c r="K1995" s="14"/>
    </row>
    <row r="1996" spans="2:11" ht="79.5" thickBot="1" x14ac:dyDescent="0.25">
      <c r="B1996" s="36">
        <v>1984</v>
      </c>
      <c r="C1996" s="42">
        <v>10</v>
      </c>
      <c r="D1996" s="43">
        <v>0</v>
      </c>
      <c r="E1996" s="43">
        <v>254</v>
      </c>
      <c r="F1996" s="43">
        <v>0</v>
      </c>
      <c r="G1996" s="44" t="s">
        <v>3234</v>
      </c>
      <c r="H1996" s="44" t="s">
        <v>3235</v>
      </c>
      <c r="I1996" s="13"/>
      <c r="J1996" s="14"/>
      <c r="K1996" s="14"/>
    </row>
    <row r="1997" spans="2:11" ht="34.5" thickBot="1" x14ac:dyDescent="0.25">
      <c r="B1997" s="36">
        <v>1985</v>
      </c>
      <c r="C1997" s="42">
        <v>10</v>
      </c>
      <c r="D1997" s="43">
        <v>0</v>
      </c>
      <c r="E1997" s="43">
        <v>5615</v>
      </c>
      <c r="F1997" s="43">
        <v>0</v>
      </c>
      <c r="G1997" s="44" t="s">
        <v>3236</v>
      </c>
      <c r="H1997" s="44" t="s">
        <v>3237</v>
      </c>
      <c r="I1997" s="13"/>
      <c r="J1997" s="14"/>
      <c r="K1997" s="14"/>
    </row>
    <row r="1998" spans="2:11" ht="79.5" thickBot="1" x14ac:dyDescent="0.25">
      <c r="B1998" s="36">
        <v>1986</v>
      </c>
      <c r="C1998" s="42">
        <v>10</v>
      </c>
      <c r="D1998" s="43">
        <v>0</v>
      </c>
      <c r="E1998" s="43">
        <v>4488</v>
      </c>
      <c r="F1998" s="43">
        <v>0</v>
      </c>
      <c r="G1998" s="44" t="s">
        <v>3238</v>
      </c>
      <c r="H1998" s="44" t="s">
        <v>3239</v>
      </c>
      <c r="I1998" s="13"/>
      <c r="J1998" s="14"/>
      <c r="K1998" s="14"/>
    </row>
    <row r="1999" spans="2:11" ht="45.75" thickBot="1" x14ac:dyDescent="0.25">
      <c r="B1999" s="36">
        <v>1987</v>
      </c>
      <c r="C1999" s="42">
        <v>10</v>
      </c>
      <c r="D1999" s="43">
        <v>0</v>
      </c>
      <c r="E1999" s="43">
        <v>596</v>
      </c>
      <c r="F1999" s="43">
        <v>0</v>
      </c>
      <c r="G1999" s="44" t="s">
        <v>3240</v>
      </c>
      <c r="H1999" s="44" t="s">
        <v>3241</v>
      </c>
      <c r="I1999" s="13"/>
      <c r="J1999" s="14"/>
      <c r="K1999" s="14"/>
    </row>
    <row r="2000" spans="2:11" ht="45.75" thickBot="1" x14ac:dyDescent="0.25">
      <c r="B2000" s="36">
        <v>1988</v>
      </c>
      <c r="C2000" s="42">
        <v>10</v>
      </c>
      <c r="D2000" s="43">
        <v>0</v>
      </c>
      <c r="E2000" s="43">
        <v>598</v>
      </c>
      <c r="F2000" s="43">
        <v>0</v>
      </c>
      <c r="G2000" s="44" t="s">
        <v>3242</v>
      </c>
      <c r="H2000" s="44" t="s">
        <v>3243</v>
      </c>
      <c r="I2000" s="13"/>
      <c r="J2000" s="14"/>
      <c r="K2000" s="14"/>
    </row>
    <row r="2001" spans="2:11" ht="34.5" thickBot="1" x14ac:dyDescent="0.25">
      <c r="B2001" s="36">
        <v>1989</v>
      </c>
      <c r="C2001" s="42">
        <v>10</v>
      </c>
      <c r="D2001" s="43">
        <v>0</v>
      </c>
      <c r="E2001" s="43">
        <v>9246</v>
      </c>
      <c r="F2001" s="43">
        <v>0</v>
      </c>
      <c r="G2001" s="44" t="s">
        <v>3244</v>
      </c>
      <c r="H2001" s="44" t="s">
        <v>334</v>
      </c>
      <c r="I2001" s="13"/>
      <c r="J2001" s="14"/>
      <c r="K2001" s="14"/>
    </row>
    <row r="2002" spans="2:11" ht="34.5" thickBot="1" x14ac:dyDescent="0.25">
      <c r="B2002" s="36">
        <v>1990</v>
      </c>
      <c r="C2002" s="42">
        <v>10</v>
      </c>
      <c r="D2002" s="43">
        <v>0</v>
      </c>
      <c r="E2002" s="43">
        <v>4415</v>
      </c>
      <c r="F2002" s="43">
        <v>0</v>
      </c>
      <c r="G2002" s="44" t="s">
        <v>3245</v>
      </c>
      <c r="H2002" s="44" t="s">
        <v>476</v>
      </c>
      <c r="I2002" s="13"/>
      <c r="J2002" s="14"/>
      <c r="K2002" s="14"/>
    </row>
    <row r="2003" spans="2:11" ht="23.25" thickBot="1" x14ac:dyDescent="0.25">
      <c r="B2003" s="36">
        <v>1991</v>
      </c>
      <c r="C2003" s="42">
        <v>10</v>
      </c>
      <c r="D2003" s="43">
        <v>0</v>
      </c>
      <c r="E2003" s="43">
        <v>5355</v>
      </c>
      <c r="F2003" s="43">
        <v>0</v>
      </c>
      <c r="G2003" s="44" t="s">
        <v>3246</v>
      </c>
      <c r="H2003" s="44" t="s">
        <v>787</v>
      </c>
      <c r="I2003" s="13"/>
      <c r="J2003" s="14"/>
      <c r="K2003" s="14"/>
    </row>
    <row r="2004" spans="2:11" ht="23.25" thickBot="1" x14ac:dyDescent="0.25">
      <c r="B2004" s="36">
        <v>1992</v>
      </c>
      <c r="C2004" s="42">
        <v>10</v>
      </c>
      <c r="D2004" s="43">
        <v>0</v>
      </c>
      <c r="E2004" s="43">
        <v>5620</v>
      </c>
      <c r="F2004" s="43">
        <v>0</v>
      </c>
      <c r="G2004" s="44" t="s">
        <v>3247</v>
      </c>
      <c r="H2004" s="44" t="s">
        <v>3248</v>
      </c>
      <c r="I2004" s="13"/>
      <c r="J2004" s="14"/>
      <c r="K2004" s="14"/>
    </row>
    <row r="2005" spans="2:11" ht="23.25" thickBot="1" x14ac:dyDescent="0.25">
      <c r="B2005" s="36">
        <v>1993</v>
      </c>
      <c r="C2005" s="42">
        <v>10</v>
      </c>
      <c r="D2005" s="43">
        <v>0</v>
      </c>
      <c r="E2005" s="43">
        <v>5702</v>
      </c>
      <c r="F2005" s="43">
        <v>0</v>
      </c>
      <c r="G2005" s="44" t="s">
        <v>3249</v>
      </c>
      <c r="H2005" s="44" t="s">
        <v>3250</v>
      </c>
      <c r="I2005" s="13"/>
      <c r="J2005" s="14"/>
      <c r="K2005" s="14"/>
    </row>
    <row r="2006" spans="2:11" ht="23.25" thickBot="1" x14ac:dyDescent="0.25">
      <c r="B2006" s="36">
        <v>1994</v>
      </c>
      <c r="C2006" s="42">
        <v>10</v>
      </c>
      <c r="D2006" s="43">
        <v>0</v>
      </c>
      <c r="E2006" s="43">
        <v>5700</v>
      </c>
      <c r="F2006" s="43">
        <v>0</v>
      </c>
      <c r="G2006" s="44" t="s">
        <v>3251</v>
      </c>
      <c r="H2006" s="44" t="s">
        <v>3250</v>
      </c>
      <c r="I2006" s="13"/>
      <c r="J2006" s="14"/>
      <c r="K2006" s="14"/>
    </row>
    <row r="2007" spans="2:11" ht="23.25" thickBot="1" x14ac:dyDescent="0.25">
      <c r="B2007" s="36">
        <v>1995</v>
      </c>
      <c r="C2007" s="42">
        <v>10</v>
      </c>
      <c r="D2007" s="43">
        <v>0</v>
      </c>
      <c r="E2007" s="43">
        <v>5701</v>
      </c>
      <c r="F2007" s="43">
        <v>0</v>
      </c>
      <c r="G2007" s="44" t="s">
        <v>3252</v>
      </c>
      <c r="H2007" s="44" t="s">
        <v>3250</v>
      </c>
      <c r="I2007" s="13"/>
      <c r="J2007" s="14"/>
      <c r="K2007" s="14"/>
    </row>
    <row r="2008" spans="2:11" ht="57" thickBot="1" x14ac:dyDescent="0.25">
      <c r="B2008" s="36">
        <v>1996</v>
      </c>
      <c r="C2008" s="42">
        <v>10</v>
      </c>
      <c r="D2008" s="43">
        <v>0</v>
      </c>
      <c r="E2008" s="43">
        <v>1770</v>
      </c>
      <c r="F2008" s="43">
        <v>0</v>
      </c>
      <c r="G2008" s="44" t="s">
        <v>3253</v>
      </c>
      <c r="H2008" s="44" t="s">
        <v>3254</v>
      </c>
      <c r="I2008" s="13"/>
      <c r="J2008" s="14"/>
      <c r="K2008" s="14"/>
    </row>
    <row r="2009" spans="2:11" ht="45.75" thickBot="1" x14ac:dyDescent="0.25">
      <c r="B2009" s="36">
        <v>1997</v>
      </c>
      <c r="C2009" s="42">
        <v>10</v>
      </c>
      <c r="D2009" s="43">
        <v>0</v>
      </c>
      <c r="E2009" s="43">
        <v>1768</v>
      </c>
      <c r="F2009" s="43">
        <v>0</v>
      </c>
      <c r="G2009" s="44" t="s">
        <v>3255</v>
      </c>
      <c r="H2009" s="44" t="s">
        <v>3256</v>
      </c>
      <c r="I2009" s="13"/>
      <c r="J2009" s="14"/>
      <c r="K2009" s="14"/>
    </row>
    <row r="2010" spans="2:11" ht="23.25" thickBot="1" x14ac:dyDescent="0.25">
      <c r="B2010" s="36">
        <v>1998</v>
      </c>
      <c r="C2010" s="42">
        <v>10</v>
      </c>
      <c r="D2010" s="43">
        <v>0</v>
      </c>
      <c r="E2010" s="43">
        <v>4445</v>
      </c>
      <c r="F2010" s="43">
        <v>0</v>
      </c>
      <c r="G2010" s="44" t="s">
        <v>3257</v>
      </c>
      <c r="H2010" s="44" t="s">
        <v>1711</v>
      </c>
      <c r="I2010" s="13"/>
      <c r="J2010" s="14"/>
      <c r="K2010" s="14"/>
    </row>
    <row r="2011" spans="2:11" ht="23.25" thickBot="1" x14ac:dyDescent="0.25">
      <c r="B2011" s="36">
        <v>1999</v>
      </c>
      <c r="C2011" s="42">
        <v>10</v>
      </c>
      <c r="D2011" s="43">
        <v>0</v>
      </c>
      <c r="E2011" s="43">
        <v>4446</v>
      </c>
      <c r="F2011" s="43">
        <v>0</v>
      </c>
      <c r="G2011" s="44" t="s">
        <v>3258</v>
      </c>
      <c r="H2011" s="44" t="s">
        <v>1711</v>
      </c>
      <c r="I2011" s="13"/>
      <c r="J2011" s="14"/>
      <c r="K2011" s="14"/>
    </row>
    <row r="2012" spans="2:11" ht="34.5" thickBot="1" x14ac:dyDescent="0.25">
      <c r="B2012" s="36">
        <v>2000</v>
      </c>
      <c r="C2012" s="42">
        <v>10</v>
      </c>
      <c r="D2012" s="43">
        <v>0</v>
      </c>
      <c r="E2012" s="43">
        <v>4435</v>
      </c>
      <c r="F2012" s="43">
        <v>0</v>
      </c>
      <c r="G2012" s="44" t="s">
        <v>3259</v>
      </c>
      <c r="H2012" s="44" t="s">
        <v>3260</v>
      </c>
      <c r="I2012" s="13"/>
      <c r="J2012" s="14"/>
      <c r="K2012" s="14"/>
    </row>
    <row r="2013" spans="2:11" ht="23.25" thickBot="1" x14ac:dyDescent="0.25">
      <c r="B2013" s="36">
        <v>2001</v>
      </c>
      <c r="C2013" s="42">
        <v>10</v>
      </c>
      <c r="D2013" s="43">
        <v>0</v>
      </c>
      <c r="E2013" s="43">
        <v>2715</v>
      </c>
      <c r="F2013" s="43">
        <v>0</v>
      </c>
      <c r="G2013" s="44" t="s">
        <v>3261</v>
      </c>
      <c r="H2013" s="44" t="s">
        <v>3262</v>
      </c>
      <c r="I2013" s="13"/>
      <c r="J2013" s="14"/>
      <c r="K2013" s="14"/>
    </row>
    <row r="2014" spans="2:11" ht="23.25" thickBot="1" x14ac:dyDescent="0.25">
      <c r="B2014" s="36">
        <v>2002</v>
      </c>
      <c r="C2014" s="42">
        <v>10</v>
      </c>
      <c r="D2014" s="43">
        <v>0</v>
      </c>
      <c r="E2014" s="43">
        <v>2715</v>
      </c>
      <c r="F2014" s="43">
        <v>1</v>
      </c>
      <c r="G2014" s="44" t="s">
        <v>3263</v>
      </c>
      <c r="H2014" s="44" t="s">
        <v>3264</v>
      </c>
      <c r="I2014" s="13"/>
      <c r="J2014" s="14"/>
      <c r="K2014" s="14"/>
    </row>
    <row r="2015" spans="2:11" ht="23.25" thickBot="1" x14ac:dyDescent="0.25">
      <c r="B2015" s="36">
        <v>2003</v>
      </c>
      <c r="C2015" s="42">
        <v>10</v>
      </c>
      <c r="D2015" s="43">
        <v>0</v>
      </c>
      <c r="E2015" s="43">
        <v>2191</v>
      </c>
      <c r="F2015" s="43">
        <v>0</v>
      </c>
      <c r="G2015" s="44" t="s">
        <v>3265</v>
      </c>
      <c r="H2015" s="44" t="s">
        <v>2349</v>
      </c>
      <c r="I2015" s="13"/>
      <c r="J2015" s="14"/>
      <c r="K2015" s="14"/>
    </row>
    <row r="2016" spans="2:11" ht="45.75" thickBot="1" x14ac:dyDescent="0.25">
      <c r="B2016" s="36">
        <v>2004</v>
      </c>
      <c r="C2016" s="42">
        <v>20</v>
      </c>
      <c r="D2016" s="43">
        <v>0</v>
      </c>
      <c r="E2016" s="43">
        <v>3835</v>
      </c>
      <c r="F2016" s="43">
        <v>0</v>
      </c>
      <c r="G2016" s="44" t="s">
        <v>3266</v>
      </c>
      <c r="H2016" s="44" t="s">
        <v>3267</v>
      </c>
      <c r="I2016" s="13"/>
      <c r="J2016" s="14"/>
      <c r="K2016" s="14"/>
    </row>
    <row r="2017" spans="2:11" ht="45.75" thickBot="1" x14ac:dyDescent="0.25">
      <c r="B2017" s="36">
        <v>2005</v>
      </c>
      <c r="C2017" s="42">
        <v>20</v>
      </c>
      <c r="D2017" s="43">
        <v>0</v>
      </c>
      <c r="E2017" s="43">
        <v>3835</v>
      </c>
      <c r="F2017" s="43">
        <v>1</v>
      </c>
      <c r="G2017" s="44" t="s">
        <v>3268</v>
      </c>
      <c r="H2017" s="44" t="s">
        <v>3269</v>
      </c>
      <c r="I2017" s="13"/>
      <c r="J2017" s="14"/>
      <c r="K2017" s="14"/>
    </row>
    <row r="2018" spans="2:11" ht="57" thickBot="1" x14ac:dyDescent="0.25">
      <c r="B2018" s="36">
        <v>2006</v>
      </c>
      <c r="C2018" s="42">
        <v>10</v>
      </c>
      <c r="D2018" s="43">
        <v>0</v>
      </c>
      <c r="E2018" s="43">
        <v>1098</v>
      </c>
      <c r="F2018" s="43">
        <v>0</v>
      </c>
      <c r="G2018" s="44" t="s">
        <v>3270</v>
      </c>
      <c r="H2018" s="44" t="s">
        <v>3271</v>
      </c>
      <c r="I2018" s="13"/>
      <c r="J2018" s="14"/>
      <c r="K2018" s="14"/>
    </row>
    <row r="2019" spans="2:11" ht="192" thickBot="1" x14ac:dyDescent="0.25">
      <c r="B2019" s="36">
        <v>2007</v>
      </c>
      <c r="C2019" s="42">
        <v>10</v>
      </c>
      <c r="D2019" s="43">
        <v>0</v>
      </c>
      <c r="E2019" s="43">
        <v>2712</v>
      </c>
      <c r="F2019" s="43">
        <v>0</v>
      </c>
      <c r="G2019" s="44" t="s">
        <v>3272</v>
      </c>
      <c r="H2019" s="44" t="s">
        <v>3273</v>
      </c>
      <c r="I2019" s="13"/>
      <c r="J2019" s="14"/>
      <c r="K2019" s="14"/>
    </row>
    <row r="2020" spans="2:11" ht="192" thickBot="1" x14ac:dyDescent="0.25">
      <c r="B2020" s="36">
        <v>2008</v>
      </c>
      <c r="C2020" s="42">
        <v>10</v>
      </c>
      <c r="D2020" s="43">
        <v>0</v>
      </c>
      <c r="E2020" s="43">
        <v>2711</v>
      </c>
      <c r="F2020" s="43">
        <v>0</v>
      </c>
      <c r="G2020" s="44" t="s">
        <v>3274</v>
      </c>
      <c r="H2020" s="44" t="s">
        <v>3275</v>
      </c>
      <c r="I2020" s="13"/>
      <c r="J2020" s="14"/>
      <c r="K2020" s="14"/>
    </row>
    <row r="2021" spans="2:11" ht="180.75" thickBot="1" x14ac:dyDescent="0.25">
      <c r="B2021" s="36">
        <v>2009</v>
      </c>
      <c r="C2021" s="42">
        <v>10</v>
      </c>
      <c r="D2021" s="43">
        <v>0</v>
      </c>
      <c r="E2021" s="43">
        <v>2709</v>
      </c>
      <c r="F2021" s="43">
        <v>0</v>
      </c>
      <c r="G2021" s="44" t="s">
        <v>3276</v>
      </c>
      <c r="H2021" s="44" t="s">
        <v>3277</v>
      </c>
      <c r="I2021" s="13"/>
      <c r="J2021" s="14"/>
      <c r="K2021" s="14"/>
    </row>
    <row r="2022" spans="2:11" ht="158.25" thickBot="1" x14ac:dyDescent="0.25">
      <c r="B2022" s="36">
        <v>2010</v>
      </c>
      <c r="C2022" s="42">
        <v>10</v>
      </c>
      <c r="D2022" s="43">
        <v>0</v>
      </c>
      <c r="E2022" s="43">
        <v>2716</v>
      </c>
      <c r="F2022" s="43">
        <v>0</v>
      </c>
      <c r="G2022" s="44" t="s">
        <v>3278</v>
      </c>
      <c r="H2022" s="44" t="s">
        <v>3279</v>
      </c>
      <c r="I2022" s="13"/>
      <c r="J2022" s="14"/>
      <c r="K2022" s="14"/>
    </row>
    <row r="2023" spans="2:11" ht="180.75" thickBot="1" x14ac:dyDescent="0.25">
      <c r="B2023" s="36">
        <v>2011</v>
      </c>
      <c r="C2023" s="42">
        <v>10</v>
      </c>
      <c r="D2023" s="43">
        <v>0</v>
      </c>
      <c r="E2023" s="43">
        <v>2717</v>
      </c>
      <c r="F2023" s="43">
        <v>0</v>
      </c>
      <c r="G2023" s="44" t="s">
        <v>3280</v>
      </c>
      <c r="H2023" s="44" t="s">
        <v>45</v>
      </c>
      <c r="I2023" s="13"/>
      <c r="J2023" s="14"/>
      <c r="K2023" s="14"/>
    </row>
    <row r="2024" spans="2:11" ht="237" thickBot="1" x14ac:dyDescent="0.25">
      <c r="B2024" s="36">
        <v>2012</v>
      </c>
      <c r="C2024" s="42">
        <v>10</v>
      </c>
      <c r="D2024" s="43">
        <v>0</v>
      </c>
      <c r="E2024" s="43">
        <v>2710</v>
      </c>
      <c r="F2024" s="43">
        <v>0</v>
      </c>
      <c r="G2024" s="44" t="s">
        <v>3281</v>
      </c>
      <c r="H2024" s="44" t="s">
        <v>45</v>
      </c>
      <c r="I2024" s="13"/>
      <c r="J2024" s="14"/>
      <c r="K2024" s="14"/>
    </row>
    <row r="2025" spans="2:11" ht="34.5" thickBot="1" x14ac:dyDescent="0.25">
      <c r="B2025" s="36">
        <v>2013</v>
      </c>
      <c r="C2025" s="42">
        <v>10</v>
      </c>
      <c r="D2025" s="43">
        <v>0</v>
      </c>
      <c r="E2025" s="43">
        <v>5315</v>
      </c>
      <c r="F2025" s="43">
        <v>0</v>
      </c>
      <c r="G2025" s="44" t="s">
        <v>3282</v>
      </c>
      <c r="H2025" s="44" t="s">
        <v>482</v>
      </c>
      <c r="I2025" s="13"/>
      <c r="J2025" s="14"/>
      <c r="K2025" s="14"/>
    </row>
    <row r="2026" spans="2:11" ht="23.25" thickBot="1" x14ac:dyDescent="0.25">
      <c r="B2026" s="36">
        <v>2014</v>
      </c>
      <c r="C2026" s="42">
        <v>10</v>
      </c>
      <c r="D2026" s="43">
        <v>0</v>
      </c>
      <c r="E2026" s="43">
        <v>5318</v>
      </c>
      <c r="F2026" s="43">
        <v>0</v>
      </c>
      <c r="G2026" s="44" t="s">
        <v>3283</v>
      </c>
      <c r="H2026" s="44" t="s">
        <v>393</v>
      </c>
      <c r="I2026" s="13"/>
      <c r="J2026" s="14"/>
      <c r="K2026" s="14"/>
    </row>
    <row r="2027" spans="2:11" ht="23.25" thickBot="1" x14ac:dyDescent="0.25">
      <c r="B2027" s="36">
        <v>2015</v>
      </c>
      <c r="C2027" s="42">
        <v>10</v>
      </c>
      <c r="D2027" s="43">
        <v>0</v>
      </c>
      <c r="E2027" s="43">
        <v>5317</v>
      </c>
      <c r="F2027" s="43">
        <v>0</v>
      </c>
      <c r="G2027" s="44" t="s">
        <v>3284</v>
      </c>
      <c r="H2027" s="44" t="s">
        <v>393</v>
      </c>
      <c r="I2027" s="13"/>
      <c r="J2027" s="14"/>
      <c r="K2027" s="14"/>
    </row>
    <row r="2028" spans="2:11" ht="23.25" thickBot="1" x14ac:dyDescent="0.25">
      <c r="B2028" s="36">
        <v>2016</v>
      </c>
      <c r="C2028" s="42">
        <v>10</v>
      </c>
      <c r="D2028" s="43">
        <v>0</v>
      </c>
      <c r="E2028" s="43">
        <v>623</v>
      </c>
      <c r="F2028" s="43">
        <v>0</v>
      </c>
      <c r="G2028" s="44" t="s">
        <v>3285</v>
      </c>
      <c r="H2028" s="44" t="s">
        <v>529</v>
      </c>
      <c r="I2028" s="13"/>
      <c r="J2028" s="14"/>
      <c r="K2028" s="14"/>
    </row>
    <row r="2029" spans="2:11" ht="34.5" thickBot="1" x14ac:dyDescent="0.25">
      <c r="B2029" s="36">
        <v>2017</v>
      </c>
      <c r="C2029" s="42">
        <v>10</v>
      </c>
      <c r="D2029" s="43">
        <v>0</v>
      </c>
      <c r="E2029" s="43">
        <v>9225</v>
      </c>
      <c r="F2029" s="43">
        <v>0</v>
      </c>
      <c r="G2029" s="44" t="s">
        <v>3286</v>
      </c>
      <c r="H2029" s="44" t="s">
        <v>3287</v>
      </c>
      <c r="I2029" s="13"/>
      <c r="J2029" s="14"/>
      <c r="K2029" s="14"/>
    </row>
    <row r="2030" spans="2:11" ht="45.75" thickBot="1" x14ac:dyDescent="0.25">
      <c r="B2030" s="36">
        <v>2018</v>
      </c>
      <c r="C2030" s="42">
        <v>10</v>
      </c>
      <c r="D2030" s="43">
        <v>0</v>
      </c>
      <c r="E2030" s="43">
        <v>4374</v>
      </c>
      <c r="F2030" s="43">
        <v>0</v>
      </c>
      <c r="G2030" s="44" t="s">
        <v>3288</v>
      </c>
      <c r="H2030" s="44" t="s">
        <v>3289</v>
      </c>
      <c r="I2030" s="13"/>
      <c r="J2030" s="14"/>
      <c r="K2030" s="14"/>
    </row>
    <row r="2031" spans="2:11" ht="23.25" thickBot="1" x14ac:dyDescent="0.25">
      <c r="B2031" s="36">
        <v>2019</v>
      </c>
      <c r="C2031" s="42">
        <v>10</v>
      </c>
      <c r="D2031" s="43">
        <v>0</v>
      </c>
      <c r="E2031" s="43">
        <v>4257</v>
      </c>
      <c r="F2031" s="43">
        <v>0</v>
      </c>
      <c r="G2031" s="44" t="s">
        <v>3290</v>
      </c>
      <c r="H2031" s="44" t="s">
        <v>682</v>
      </c>
      <c r="I2031" s="13"/>
      <c r="J2031" s="14"/>
      <c r="K2031" s="14"/>
    </row>
    <row r="2032" spans="2:11" ht="34.5" thickBot="1" x14ac:dyDescent="0.25">
      <c r="B2032" s="36">
        <v>2020</v>
      </c>
      <c r="C2032" s="42">
        <v>10</v>
      </c>
      <c r="D2032" s="43">
        <v>0</v>
      </c>
      <c r="E2032" s="43">
        <v>6121</v>
      </c>
      <c r="F2032" s="43">
        <v>0</v>
      </c>
      <c r="G2032" s="44" t="s">
        <v>3291</v>
      </c>
      <c r="H2032" s="44" t="s">
        <v>3292</v>
      </c>
      <c r="I2032" s="13"/>
      <c r="J2032" s="14"/>
      <c r="K2032" s="14"/>
    </row>
    <row r="2033" spans="2:11" ht="23.25" thickBot="1" x14ac:dyDescent="0.25">
      <c r="B2033" s="36">
        <v>2021</v>
      </c>
      <c r="C2033" s="42">
        <v>10</v>
      </c>
      <c r="D2033" s="43">
        <v>0</v>
      </c>
      <c r="E2033" s="43">
        <v>5274</v>
      </c>
      <c r="F2033" s="43">
        <v>0</v>
      </c>
      <c r="G2033" s="44" t="s">
        <v>3293</v>
      </c>
      <c r="H2033" s="44" t="s">
        <v>368</v>
      </c>
      <c r="I2033" s="13"/>
      <c r="J2033" s="14"/>
      <c r="K2033" s="14"/>
    </row>
    <row r="2034" spans="2:11" ht="34.5" thickBot="1" x14ac:dyDescent="0.25">
      <c r="B2034" s="36">
        <v>2022</v>
      </c>
      <c r="C2034" s="42">
        <v>10</v>
      </c>
      <c r="D2034" s="43">
        <v>0</v>
      </c>
      <c r="E2034" s="43">
        <v>6121</v>
      </c>
      <c r="F2034" s="43">
        <v>0</v>
      </c>
      <c r="G2034" s="44" t="s">
        <v>3294</v>
      </c>
      <c r="H2034" s="44" t="s">
        <v>3295</v>
      </c>
      <c r="I2034" s="13"/>
      <c r="J2034" s="14"/>
      <c r="K2034" s="14"/>
    </row>
    <row r="2035" spans="2:11" ht="23.25" thickBot="1" x14ac:dyDescent="0.25">
      <c r="B2035" s="36">
        <v>2023</v>
      </c>
      <c r="C2035" s="42">
        <v>10</v>
      </c>
      <c r="D2035" s="43">
        <v>0</v>
      </c>
      <c r="E2035" s="43">
        <v>5273</v>
      </c>
      <c r="F2035" s="43">
        <v>0</v>
      </c>
      <c r="G2035" s="44" t="s">
        <v>3296</v>
      </c>
      <c r="H2035" s="44" t="s">
        <v>918</v>
      </c>
      <c r="I2035" s="13"/>
      <c r="J2035" s="14"/>
      <c r="K2035" s="14"/>
    </row>
    <row r="2036" spans="2:11" ht="23.25" thickBot="1" x14ac:dyDescent="0.25">
      <c r="B2036" s="36">
        <v>2024</v>
      </c>
      <c r="C2036" s="42">
        <v>10</v>
      </c>
      <c r="D2036" s="43">
        <v>0</v>
      </c>
      <c r="E2036" s="43">
        <v>5379</v>
      </c>
      <c r="F2036" s="43">
        <v>0</v>
      </c>
      <c r="G2036" s="44" t="s">
        <v>3297</v>
      </c>
      <c r="H2036" s="44" t="s">
        <v>3298</v>
      </c>
      <c r="I2036" s="13"/>
      <c r="J2036" s="14"/>
      <c r="K2036" s="14"/>
    </row>
    <row r="2037" spans="2:11" ht="34.5" thickBot="1" x14ac:dyDescent="0.25">
      <c r="B2037" s="36">
        <v>2025</v>
      </c>
      <c r="C2037" s="42">
        <v>10</v>
      </c>
      <c r="D2037" s="43">
        <v>0</v>
      </c>
      <c r="E2037" s="43">
        <v>2801</v>
      </c>
      <c r="F2037" s="43">
        <v>0</v>
      </c>
      <c r="G2037" s="44" t="s">
        <v>3299</v>
      </c>
      <c r="H2037" s="44" t="s">
        <v>3300</v>
      </c>
      <c r="I2037" s="13"/>
      <c r="J2037" s="14"/>
      <c r="K2037" s="14"/>
    </row>
    <row r="2038" spans="2:11" ht="34.5" thickBot="1" x14ac:dyDescent="0.25">
      <c r="B2038" s="36">
        <v>2026</v>
      </c>
      <c r="C2038" s="42">
        <v>10</v>
      </c>
      <c r="D2038" s="43">
        <v>0</v>
      </c>
      <c r="E2038" s="43">
        <v>3265</v>
      </c>
      <c r="F2038" s="43">
        <v>0</v>
      </c>
      <c r="G2038" s="44" t="s">
        <v>3301</v>
      </c>
      <c r="H2038" s="44" t="s">
        <v>57</v>
      </c>
      <c r="I2038" s="13"/>
      <c r="J2038" s="14"/>
      <c r="K2038" s="14"/>
    </row>
    <row r="2039" spans="2:11" ht="34.5" thickBot="1" x14ac:dyDescent="0.25">
      <c r="B2039" s="36">
        <v>2027</v>
      </c>
      <c r="C2039" s="42">
        <v>10</v>
      </c>
      <c r="D2039" s="43">
        <v>0</v>
      </c>
      <c r="E2039" s="43">
        <v>3264</v>
      </c>
      <c r="F2039" s="43">
        <v>0</v>
      </c>
      <c r="G2039" s="44" t="s">
        <v>3302</v>
      </c>
      <c r="H2039" s="44" t="s">
        <v>57</v>
      </c>
      <c r="I2039" s="13"/>
      <c r="J2039" s="14"/>
      <c r="K2039" s="14"/>
    </row>
    <row r="2040" spans="2:11" ht="34.5" thickBot="1" x14ac:dyDescent="0.25">
      <c r="B2040" s="36">
        <v>2028</v>
      </c>
      <c r="C2040" s="42">
        <v>10</v>
      </c>
      <c r="D2040" s="43">
        <v>0</v>
      </c>
      <c r="E2040" s="43">
        <v>4361</v>
      </c>
      <c r="F2040" s="43">
        <v>0</v>
      </c>
      <c r="G2040" s="44" t="s">
        <v>3303</v>
      </c>
      <c r="H2040" s="44" t="s">
        <v>3304</v>
      </c>
      <c r="I2040" s="13"/>
      <c r="J2040" s="14"/>
      <c r="K2040" s="14"/>
    </row>
    <row r="2041" spans="2:11" ht="34.5" thickBot="1" x14ac:dyDescent="0.25">
      <c r="B2041" s="36">
        <v>2029</v>
      </c>
      <c r="C2041" s="42">
        <v>10</v>
      </c>
      <c r="D2041" s="43">
        <v>0</v>
      </c>
      <c r="E2041" s="43">
        <v>4361</v>
      </c>
      <c r="F2041" s="43">
        <v>1</v>
      </c>
      <c r="G2041" s="44" t="s">
        <v>3305</v>
      </c>
      <c r="H2041" s="44" t="s">
        <v>3306</v>
      </c>
      <c r="I2041" s="13"/>
      <c r="J2041" s="14"/>
      <c r="K2041" s="14"/>
    </row>
    <row r="2042" spans="2:11" ht="23.25" thickBot="1" x14ac:dyDescent="0.25">
      <c r="B2042" s="36">
        <v>2030</v>
      </c>
      <c r="C2042" s="42">
        <v>10</v>
      </c>
      <c r="D2042" s="43">
        <v>0</v>
      </c>
      <c r="E2042" s="43">
        <v>5483</v>
      </c>
      <c r="F2042" s="43">
        <v>0</v>
      </c>
      <c r="G2042" s="44" t="s">
        <v>3307</v>
      </c>
      <c r="H2042" s="44" t="s">
        <v>2909</v>
      </c>
      <c r="I2042" s="13"/>
      <c r="J2042" s="14"/>
      <c r="K2042" s="14"/>
    </row>
    <row r="2043" spans="2:11" ht="23.25" thickBot="1" x14ac:dyDescent="0.25">
      <c r="B2043" s="36">
        <v>2031</v>
      </c>
      <c r="C2043" s="42">
        <v>10</v>
      </c>
      <c r="D2043" s="43">
        <v>0</v>
      </c>
      <c r="E2043" s="43">
        <v>5484</v>
      </c>
      <c r="F2043" s="43">
        <v>0</v>
      </c>
      <c r="G2043" s="44" t="s">
        <v>3308</v>
      </c>
      <c r="H2043" s="44" t="s">
        <v>3309</v>
      </c>
      <c r="I2043" s="13"/>
      <c r="J2043" s="14"/>
      <c r="K2043" s="14"/>
    </row>
    <row r="2044" spans="2:11" ht="23.25" thickBot="1" x14ac:dyDescent="0.25">
      <c r="B2044" s="36">
        <v>2032</v>
      </c>
      <c r="C2044" s="42">
        <v>10</v>
      </c>
      <c r="D2044" s="43">
        <v>0</v>
      </c>
      <c r="E2044" s="43">
        <v>5484</v>
      </c>
      <c r="F2044" s="43">
        <v>1</v>
      </c>
      <c r="G2044" s="44" t="s">
        <v>3310</v>
      </c>
      <c r="H2044" s="44" t="s">
        <v>250</v>
      </c>
      <c r="I2044" s="13"/>
      <c r="J2044" s="14"/>
      <c r="K2044" s="14"/>
    </row>
    <row r="2045" spans="2:11" x14ac:dyDescent="0.2">
      <c r="I2045" s="85" t="s">
        <v>13</v>
      </c>
      <c r="J2045" s="86"/>
      <c r="K2045" s="14">
        <f>SUM(K12:K12)</f>
        <v>0</v>
      </c>
    </row>
    <row r="2046" spans="2:11" x14ac:dyDescent="0.2">
      <c r="J2046" s="15" t="s">
        <v>15</v>
      </c>
      <c r="K2046" s="16">
        <f>SUM(K2045:K2045)</f>
        <v>0</v>
      </c>
    </row>
    <row r="2047" spans="2:11" ht="9.75" customHeight="1" x14ac:dyDescent="0.2">
      <c r="H2047" s="2"/>
      <c r="J2047" s="15"/>
      <c r="K2047" s="17"/>
    </row>
    <row r="2048" spans="2:11" ht="9.75" customHeight="1" thickBot="1" x14ac:dyDescent="0.25">
      <c r="H2048" s="2"/>
      <c r="J2048" s="15"/>
      <c r="K2048" s="24"/>
    </row>
    <row r="2049" spans="1:12" ht="14.25" thickTop="1" thickBot="1" x14ac:dyDescent="0.25">
      <c r="I2049" s="25"/>
      <c r="J2049" s="26" t="s">
        <v>17</v>
      </c>
      <c r="K2049" s="27"/>
    </row>
    <row r="2050" spans="1:12" ht="13.5" thickTop="1" x14ac:dyDescent="0.2">
      <c r="J2050" s="15"/>
      <c r="K2050" s="24"/>
    </row>
    <row r="2051" spans="1:12" ht="21" customHeight="1" x14ac:dyDescent="0.2">
      <c r="B2051" s="28" t="s">
        <v>18</v>
      </c>
      <c r="C2051" s="28"/>
      <c r="D2051" s="28"/>
      <c r="E2051" s="28"/>
      <c r="F2051" s="7"/>
      <c r="G2051" s="7"/>
      <c r="H2051" s="59"/>
      <c r="I2051" s="59"/>
      <c r="J2051" s="59"/>
      <c r="K2051" s="59"/>
    </row>
    <row r="2052" spans="1:12" ht="21" customHeight="1" x14ac:dyDescent="0.2">
      <c r="B2052" s="87"/>
      <c r="C2052" s="87"/>
      <c r="D2052" s="87"/>
      <c r="E2052" s="87"/>
      <c r="F2052" s="87"/>
      <c r="G2052" s="87"/>
      <c r="H2052" s="87"/>
      <c r="I2052" s="87"/>
      <c r="J2052" s="87"/>
      <c r="K2052" s="29"/>
    </row>
    <row r="2053" spans="1:12" ht="9.75" customHeight="1" x14ac:dyDescent="0.2"/>
    <row r="2054" spans="1:12" ht="25.5" customHeight="1" x14ac:dyDescent="0.2">
      <c r="B2054" s="60" t="s">
        <v>19</v>
      </c>
      <c r="C2054" s="60"/>
      <c r="D2054" s="60"/>
      <c r="E2054" s="60"/>
      <c r="F2054" s="60"/>
      <c r="G2054" s="60"/>
      <c r="H2054" s="60"/>
      <c r="I2054" s="60"/>
      <c r="J2054" s="60"/>
      <c r="K2054" s="30"/>
    </row>
    <row r="2055" spans="1:12" ht="12.75" customHeight="1" x14ac:dyDescent="0.2">
      <c r="B2055" s="3"/>
      <c r="C2055" s="39"/>
      <c r="D2055" s="39"/>
      <c r="E2055" s="39"/>
      <c r="F2055" s="3"/>
      <c r="G2055" s="3"/>
      <c r="H2055" s="3"/>
      <c r="I2055" s="3"/>
      <c r="J2055" s="3"/>
      <c r="K2055" s="30"/>
    </row>
    <row r="2056" spans="1:12" ht="25.5" customHeight="1" x14ac:dyDescent="0.2">
      <c r="B2056" s="3"/>
      <c r="C2056" s="39"/>
      <c r="D2056" s="39"/>
      <c r="E2056" s="39"/>
      <c r="F2056" s="3"/>
      <c r="G2056" s="3"/>
      <c r="H2056" s="61"/>
      <c r="I2056" s="61"/>
      <c r="J2056" s="61"/>
      <c r="K2056" s="30"/>
    </row>
    <row r="2057" spans="1:12" ht="20.25" customHeight="1" x14ac:dyDescent="0.2">
      <c r="B2057" s="31"/>
      <c r="C2057" s="31"/>
      <c r="D2057" s="31"/>
      <c r="E2057" s="31"/>
      <c r="F2057" s="31"/>
      <c r="G2057" s="31"/>
      <c r="H2057" s="62" t="s">
        <v>20</v>
      </c>
      <c r="I2057" s="62"/>
      <c r="J2057" s="62"/>
    </row>
    <row r="2058" spans="1:12" ht="33.75" customHeight="1" x14ac:dyDescent="0.2">
      <c r="A2058" s="63"/>
      <c r="B2058" s="64"/>
      <c r="C2058" s="64"/>
      <c r="D2058" s="64"/>
      <c r="E2058" s="64"/>
      <c r="F2058" s="64"/>
      <c r="G2058" s="64"/>
      <c r="H2058" s="64"/>
      <c r="I2058" s="64"/>
      <c r="J2058" s="64"/>
      <c r="K2058" s="64"/>
      <c r="L2058" s="64"/>
    </row>
  </sheetData>
  <mergeCells count="42">
    <mergeCell ref="H2051:K2051"/>
    <mergeCell ref="B2054:J2054"/>
    <mergeCell ref="H2056:J2056"/>
    <mergeCell ref="H2057:J2057"/>
    <mergeCell ref="A2058:L2058"/>
    <mergeCell ref="B2052:J2052"/>
    <mergeCell ref="F8:I8"/>
    <mergeCell ref="B9:F9"/>
    <mergeCell ref="H9:K9"/>
    <mergeCell ref="B10:F10"/>
    <mergeCell ref="I2045:J2045"/>
    <mergeCell ref="C147:C148"/>
    <mergeCell ref="D147:D148"/>
    <mergeCell ref="E147:E148"/>
    <mergeCell ref="F147:F148"/>
    <mergeCell ref="A1:L1"/>
    <mergeCell ref="B3:K3"/>
    <mergeCell ref="B6:F6"/>
    <mergeCell ref="H6:K6"/>
    <mergeCell ref="F7:H7"/>
    <mergeCell ref="J7:K7"/>
    <mergeCell ref="C467:C468"/>
    <mergeCell ref="D467:D468"/>
    <mergeCell ref="E467:E468"/>
    <mergeCell ref="F467:F468"/>
    <mergeCell ref="H467:H468"/>
    <mergeCell ref="J11:J12"/>
    <mergeCell ref="C11:F11"/>
    <mergeCell ref="C1704:C1706"/>
    <mergeCell ref="D1704:D1706"/>
    <mergeCell ref="E1704:E1706"/>
    <mergeCell ref="F1704:F1706"/>
    <mergeCell ref="H1704:H1706"/>
    <mergeCell ref="C12:F12"/>
    <mergeCell ref="G11:H11"/>
    <mergeCell ref="I11:I12"/>
    <mergeCell ref="C472:C473"/>
    <mergeCell ref="D472:D473"/>
    <mergeCell ref="E472:E473"/>
    <mergeCell ref="F472:F473"/>
    <mergeCell ref="H472:H473"/>
    <mergeCell ref="H147:H148"/>
  </mergeCells>
  <pageMargins left="0.7" right="0.7" top="0.75" bottom="0.75" header="0.3" footer="0.3"/>
  <pageSetup scale="7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G1034"/>
  <sheetViews>
    <sheetView topLeftCell="A1048541" workbookViewId="0">
      <selection activeCell="C1048576" sqref="C1048576"/>
    </sheetView>
  </sheetViews>
  <sheetFormatPr baseColWidth="10" defaultRowHeight="15" x14ac:dyDescent="0.25"/>
  <sheetData>
    <row r="1" spans="7:7" ht="15.75" thickBot="1" x14ac:dyDescent="0.3">
      <c r="G1" s="44"/>
    </row>
    <row r="2" spans="7:7" ht="15.75" thickBot="1" x14ac:dyDescent="0.3">
      <c r="G2" s="44"/>
    </row>
    <row r="3" spans="7:7" ht="15.75" thickBot="1" x14ac:dyDescent="0.3">
      <c r="G3" s="44"/>
    </row>
    <row r="4" spans="7:7" ht="15.75" thickBot="1" x14ac:dyDescent="0.3">
      <c r="G4" s="44"/>
    </row>
    <row r="5" spans="7:7" ht="15.75" thickBot="1" x14ac:dyDescent="0.3">
      <c r="G5" s="44"/>
    </row>
    <row r="6" spans="7:7" ht="15.75" thickBot="1" x14ac:dyDescent="0.3">
      <c r="G6" s="44"/>
    </row>
    <row r="7" spans="7:7" ht="15.75" thickBot="1" x14ac:dyDescent="0.3">
      <c r="G7" s="44"/>
    </row>
    <row r="8" spans="7:7" ht="15.75" thickBot="1" x14ac:dyDescent="0.3">
      <c r="G8" s="44"/>
    </row>
    <row r="9" spans="7:7" ht="15.75" thickBot="1" x14ac:dyDescent="0.3">
      <c r="G9" s="44"/>
    </row>
    <row r="10" spans="7:7" ht="15.75" thickBot="1" x14ac:dyDescent="0.3">
      <c r="G10" s="44"/>
    </row>
    <row r="11" spans="7:7" ht="15.75" thickBot="1" x14ac:dyDescent="0.3">
      <c r="G11" s="44"/>
    </row>
    <row r="12" spans="7:7" ht="15.75" thickBot="1" x14ac:dyDescent="0.3">
      <c r="G12" s="44"/>
    </row>
    <row r="13" spans="7:7" ht="15.75" thickBot="1" x14ac:dyDescent="0.3">
      <c r="G13" s="44"/>
    </row>
    <row r="14" spans="7:7" ht="15.75" thickBot="1" x14ac:dyDescent="0.3">
      <c r="G14" s="44"/>
    </row>
    <row r="15" spans="7:7" ht="15.75" thickBot="1" x14ac:dyDescent="0.3">
      <c r="G15" s="44"/>
    </row>
    <row r="16" spans="7:7" ht="15.75" thickBot="1" x14ac:dyDescent="0.3">
      <c r="G16" s="44"/>
    </row>
    <row r="17" spans="7:7" ht="15.75" thickBot="1" x14ac:dyDescent="0.3">
      <c r="G17" s="44"/>
    </row>
    <row r="18" spans="7:7" ht="15.75" thickBot="1" x14ac:dyDescent="0.3">
      <c r="G18" s="44"/>
    </row>
    <row r="19" spans="7:7" ht="15.75" thickBot="1" x14ac:dyDescent="0.3">
      <c r="G19" s="44"/>
    </row>
    <row r="20" spans="7:7" ht="15.75" thickBot="1" x14ac:dyDescent="0.3">
      <c r="G20" s="44"/>
    </row>
    <row r="21" spans="7:7" ht="15.75" thickBot="1" x14ac:dyDescent="0.3">
      <c r="G21" s="44"/>
    </row>
    <row r="22" spans="7:7" ht="15.75" thickBot="1" x14ac:dyDescent="0.3">
      <c r="G22" s="44"/>
    </row>
    <row r="23" spans="7:7" ht="15.75" thickBot="1" x14ac:dyDescent="0.3">
      <c r="G23" s="44"/>
    </row>
    <row r="24" spans="7:7" ht="15.75" thickBot="1" x14ac:dyDescent="0.3">
      <c r="G24" s="44"/>
    </row>
    <row r="25" spans="7:7" ht="15.75" thickBot="1" x14ac:dyDescent="0.3">
      <c r="G25" s="44"/>
    </row>
    <row r="26" spans="7:7" ht="15.75" thickBot="1" x14ac:dyDescent="0.3">
      <c r="G26" s="44"/>
    </row>
    <row r="27" spans="7:7" ht="15.75" thickBot="1" x14ac:dyDescent="0.3">
      <c r="G27" s="44"/>
    </row>
    <row r="28" spans="7:7" ht="15.75" thickBot="1" x14ac:dyDescent="0.3">
      <c r="G28" s="44"/>
    </row>
    <row r="29" spans="7:7" ht="15.75" thickBot="1" x14ac:dyDescent="0.3">
      <c r="G29" s="44"/>
    </row>
    <row r="30" spans="7:7" ht="15.75" thickBot="1" x14ac:dyDescent="0.3">
      <c r="G30" s="44"/>
    </row>
    <row r="31" spans="7:7" ht="15.75" thickBot="1" x14ac:dyDescent="0.3">
      <c r="G31" s="44"/>
    </row>
    <row r="32" spans="7:7" ht="15.75" thickBot="1" x14ac:dyDescent="0.3">
      <c r="G32" s="44"/>
    </row>
    <row r="33" spans="7:7" ht="15.75" thickBot="1" x14ac:dyDescent="0.3">
      <c r="G33" s="44"/>
    </row>
    <row r="34" spans="7:7" ht="15.75" thickBot="1" x14ac:dyDescent="0.3">
      <c r="G34" s="44"/>
    </row>
    <row r="35" spans="7:7" ht="15.75" thickBot="1" x14ac:dyDescent="0.3">
      <c r="G35" s="44"/>
    </row>
    <row r="36" spans="7:7" ht="15.75" thickBot="1" x14ac:dyDescent="0.3">
      <c r="G36" s="44"/>
    </row>
    <row r="37" spans="7:7" ht="15.75" thickBot="1" x14ac:dyDescent="0.3">
      <c r="G37" s="44"/>
    </row>
    <row r="38" spans="7:7" ht="15.75" thickBot="1" x14ac:dyDescent="0.3">
      <c r="G38" s="44"/>
    </row>
    <row r="39" spans="7:7" ht="15.75" thickBot="1" x14ac:dyDescent="0.3">
      <c r="G39" s="44"/>
    </row>
    <row r="40" spans="7:7" ht="15.75" thickBot="1" x14ac:dyDescent="0.3">
      <c r="G40" s="44"/>
    </row>
    <row r="41" spans="7:7" ht="15.75" thickBot="1" x14ac:dyDescent="0.3">
      <c r="G41" s="44"/>
    </row>
    <row r="42" spans="7:7" ht="15.75" thickBot="1" x14ac:dyDescent="0.3">
      <c r="G42" s="44"/>
    </row>
    <row r="43" spans="7:7" ht="15.75" thickBot="1" x14ac:dyDescent="0.3">
      <c r="G43" s="44"/>
    </row>
    <row r="44" spans="7:7" ht="15.75" thickBot="1" x14ac:dyDescent="0.3">
      <c r="G44" s="44"/>
    </row>
    <row r="45" spans="7:7" ht="15.75" thickBot="1" x14ac:dyDescent="0.3">
      <c r="G45" s="44"/>
    </row>
    <row r="46" spans="7:7" ht="15.75" thickBot="1" x14ac:dyDescent="0.3">
      <c r="G46" s="44"/>
    </row>
    <row r="47" spans="7:7" ht="15.75" thickBot="1" x14ac:dyDescent="0.3">
      <c r="G47" s="44"/>
    </row>
    <row r="48" spans="7:7" ht="15.75" thickBot="1" x14ac:dyDescent="0.3">
      <c r="G48" s="44"/>
    </row>
    <row r="49" spans="7:7" ht="15.75" thickBot="1" x14ac:dyDescent="0.3">
      <c r="G49" s="44"/>
    </row>
    <row r="50" spans="7:7" ht="15.75" thickBot="1" x14ac:dyDescent="0.3">
      <c r="G50" s="44"/>
    </row>
    <row r="51" spans="7:7" ht="15.75" thickBot="1" x14ac:dyDescent="0.3">
      <c r="G51" s="44"/>
    </row>
    <row r="52" spans="7:7" ht="15.75" thickBot="1" x14ac:dyDescent="0.3">
      <c r="G52" s="44"/>
    </row>
    <row r="53" spans="7:7" ht="15.75" thickBot="1" x14ac:dyDescent="0.3">
      <c r="G53" s="44"/>
    </row>
    <row r="54" spans="7:7" ht="15.75" thickBot="1" x14ac:dyDescent="0.3">
      <c r="G54" s="44"/>
    </row>
    <row r="55" spans="7:7" ht="15.75" thickBot="1" x14ac:dyDescent="0.3">
      <c r="G55" s="44"/>
    </row>
    <row r="56" spans="7:7" ht="15.75" thickBot="1" x14ac:dyDescent="0.3">
      <c r="G56" s="44"/>
    </row>
    <row r="57" spans="7:7" ht="15.75" thickBot="1" x14ac:dyDescent="0.3">
      <c r="G57" s="44"/>
    </row>
    <row r="58" spans="7:7" ht="15.75" thickBot="1" x14ac:dyDescent="0.3">
      <c r="G58" s="44"/>
    </row>
    <row r="59" spans="7:7" ht="15.75" thickBot="1" x14ac:dyDescent="0.3">
      <c r="G59" s="44"/>
    </row>
    <row r="60" spans="7:7" ht="15.75" thickBot="1" x14ac:dyDescent="0.3">
      <c r="G60" s="44"/>
    </row>
    <row r="61" spans="7:7" ht="15.75" thickBot="1" x14ac:dyDescent="0.3">
      <c r="G61" s="44"/>
    </row>
    <row r="62" spans="7:7" ht="15.75" thickBot="1" x14ac:dyDescent="0.3">
      <c r="G62" s="44"/>
    </row>
    <row r="63" spans="7:7" ht="15.75" thickBot="1" x14ac:dyDescent="0.3">
      <c r="G63" s="44"/>
    </row>
    <row r="64" spans="7:7" ht="15.75" thickBot="1" x14ac:dyDescent="0.3">
      <c r="G64" s="44"/>
    </row>
    <row r="65" spans="7:7" ht="15.75" thickBot="1" x14ac:dyDescent="0.3">
      <c r="G65" s="44"/>
    </row>
    <row r="66" spans="7:7" ht="15.75" thickBot="1" x14ac:dyDescent="0.3">
      <c r="G66" s="44"/>
    </row>
    <row r="67" spans="7:7" ht="15.75" thickBot="1" x14ac:dyDescent="0.3">
      <c r="G67" s="44"/>
    </row>
    <row r="68" spans="7:7" ht="15.75" thickBot="1" x14ac:dyDescent="0.3">
      <c r="G68" s="44"/>
    </row>
    <row r="69" spans="7:7" ht="15.75" thickBot="1" x14ac:dyDescent="0.3">
      <c r="G69" s="44"/>
    </row>
    <row r="70" spans="7:7" ht="15.75" thickBot="1" x14ac:dyDescent="0.3">
      <c r="G70" s="44"/>
    </row>
    <row r="71" spans="7:7" ht="15.75" thickBot="1" x14ac:dyDescent="0.3">
      <c r="G71" s="44"/>
    </row>
    <row r="72" spans="7:7" ht="15.75" thickBot="1" x14ac:dyDescent="0.3">
      <c r="G72" s="44"/>
    </row>
    <row r="73" spans="7:7" ht="15.75" thickBot="1" x14ac:dyDescent="0.3">
      <c r="G73" s="44"/>
    </row>
    <row r="74" spans="7:7" ht="15.75" thickBot="1" x14ac:dyDescent="0.3">
      <c r="G74" s="44"/>
    </row>
    <row r="75" spans="7:7" ht="15.75" thickBot="1" x14ac:dyDescent="0.3">
      <c r="G75" s="44"/>
    </row>
    <row r="76" spans="7:7" ht="15.75" thickBot="1" x14ac:dyDescent="0.3">
      <c r="G76" s="44"/>
    </row>
    <row r="77" spans="7:7" ht="15.75" thickBot="1" x14ac:dyDescent="0.3">
      <c r="G77" s="44"/>
    </row>
    <row r="78" spans="7:7" ht="15.75" thickBot="1" x14ac:dyDescent="0.3">
      <c r="G78" s="44"/>
    </row>
    <row r="79" spans="7:7" ht="15.75" thickBot="1" x14ac:dyDescent="0.3">
      <c r="G79" s="44"/>
    </row>
    <row r="80" spans="7:7" ht="15.75" thickBot="1" x14ac:dyDescent="0.3">
      <c r="G80" s="44"/>
    </row>
    <row r="81" spans="7:7" ht="15.75" thickBot="1" x14ac:dyDescent="0.3">
      <c r="G81" s="44"/>
    </row>
    <row r="82" spans="7:7" ht="15.75" thickBot="1" x14ac:dyDescent="0.3">
      <c r="G82" s="44"/>
    </row>
    <row r="83" spans="7:7" ht="15.75" thickBot="1" x14ac:dyDescent="0.3">
      <c r="G83" s="44"/>
    </row>
    <row r="84" spans="7:7" ht="15.75" thickBot="1" x14ac:dyDescent="0.3">
      <c r="G84" s="44"/>
    </row>
    <row r="85" spans="7:7" ht="15.75" thickBot="1" x14ac:dyDescent="0.3">
      <c r="G85" s="44"/>
    </row>
    <row r="86" spans="7:7" ht="15.75" thickBot="1" x14ac:dyDescent="0.3">
      <c r="G86" s="44"/>
    </row>
    <row r="87" spans="7:7" ht="15.75" thickBot="1" x14ac:dyDescent="0.3">
      <c r="G87" s="44"/>
    </row>
    <row r="88" spans="7:7" ht="15.75" thickBot="1" x14ac:dyDescent="0.3">
      <c r="G88" s="44"/>
    </row>
    <row r="89" spans="7:7" ht="15.75" thickBot="1" x14ac:dyDescent="0.3">
      <c r="G89" s="44"/>
    </row>
    <row r="90" spans="7:7" ht="15.75" thickBot="1" x14ac:dyDescent="0.3">
      <c r="G90" s="44"/>
    </row>
    <row r="91" spans="7:7" ht="15.75" thickBot="1" x14ac:dyDescent="0.3">
      <c r="G91" s="44"/>
    </row>
    <row r="92" spans="7:7" ht="15.75" thickBot="1" x14ac:dyDescent="0.3">
      <c r="G92" s="44"/>
    </row>
    <row r="93" spans="7:7" ht="15.75" thickBot="1" x14ac:dyDescent="0.3">
      <c r="G93" s="44"/>
    </row>
    <row r="94" spans="7:7" ht="15.75" thickBot="1" x14ac:dyDescent="0.3">
      <c r="G94" s="44"/>
    </row>
    <row r="95" spans="7:7" ht="15.75" thickBot="1" x14ac:dyDescent="0.3">
      <c r="G95" s="44"/>
    </row>
    <row r="96" spans="7:7" ht="15.75" thickBot="1" x14ac:dyDescent="0.3">
      <c r="G96" s="44"/>
    </row>
    <row r="97" spans="7:7" ht="15.75" thickBot="1" x14ac:dyDescent="0.3">
      <c r="G97" s="44"/>
    </row>
    <row r="98" spans="7:7" ht="15.75" thickBot="1" x14ac:dyDescent="0.3">
      <c r="G98" s="44"/>
    </row>
    <row r="99" spans="7:7" ht="15.75" thickBot="1" x14ac:dyDescent="0.3">
      <c r="G99" s="44"/>
    </row>
    <row r="100" spans="7:7" ht="15.75" thickBot="1" x14ac:dyDescent="0.3">
      <c r="G100" s="44"/>
    </row>
    <row r="101" spans="7:7" ht="15.75" thickBot="1" x14ac:dyDescent="0.3">
      <c r="G101" s="44"/>
    </row>
    <row r="102" spans="7:7" ht="15.75" thickBot="1" x14ac:dyDescent="0.3">
      <c r="G102" s="44"/>
    </row>
    <row r="103" spans="7:7" ht="15.75" thickBot="1" x14ac:dyDescent="0.3">
      <c r="G103" s="44"/>
    </row>
    <row r="104" spans="7:7" ht="15.75" thickBot="1" x14ac:dyDescent="0.3">
      <c r="G104" s="44"/>
    </row>
    <row r="105" spans="7:7" ht="15.75" thickBot="1" x14ac:dyDescent="0.3">
      <c r="G105" s="44"/>
    </row>
    <row r="106" spans="7:7" ht="15.75" thickBot="1" x14ac:dyDescent="0.3">
      <c r="G106" s="44"/>
    </row>
    <row r="107" spans="7:7" ht="15.75" thickBot="1" x14ac:dyDescent="0.3">
      <c r="G107" s="44"/>
    </row>
    <row r="108" spans="7:7" ht="15.75" thickBot="1" x14ac:dyDescent="0.3">
      <c r="G108" s="44"/>
    </row>
    <row r="109" spans="7:7" ht="15.75" thickBot="1" x14ac:dyDescent="0.3">
      <c r="G109" s="44"/>
    </row>
    <row r="110" spans="7:7" ht="15.75" thickBot="1" x14ac:dyDescent="0.3">
      <c r="G110" s="44"/>
    </row>
    <row r="111" spans="7:7" ht="15.75" thickBot="1" x14ac:dyDescent="0.3">
      <c r="G111" s="44"/>
    </row>
    <row r="112" spans="7:7" ht="15.75" thickBot="1" x14ac:dyDescent="0.3">
      <c r="G112" s="44"/>
    </row>
    <row r="113" spans="7:7" ht="15.75" thickBot="1" x14ac:dyDescent="0.3">
      <c r="G113" s="44"/>
    </row>
    <row r="114" spans="7:7" ht="15.75" thickBot="1" x14ac:dyDescent="0.3">
      <c r="G114" s="44"/>
    </row>
    <row r="115" spans="7:7" ht="15.75" thickBot="1" x14ac:dyDescent="0.3">
      <c r="G115" s="44"/>
    </row>
    <row r="116" spans="7:7" ht="15.75" thickBot="1" x14ac:dyDescent="0.3">
      <c r="G116" s="44"/>
    </row>
    <row r="117" spans="7:7" ht="15.75" thickBot="1" x14ac:dyDescent="0.3">
      <c r="G117" s="44"/>
    </row>
    <row r="118" spans="7:7" ht="15.75" thickBot="1" x14ac:dyDescent="0.3">
      <c r="G118" s="44"/>
    </row>
    <row r="119" spans="7:7" ht="15.75" thickBot="1" x14ac:dyDescent="0.3">
      <c r="G119" s="44"/>
    </row>
    <row r="120" spans="7:7" ht="15.75" thickBot="1" x14ac:dyDescent="0.3">
      <c r="G120" s="44"/>
    </row>
    <row r="121" spans="7:7" ht="15.75" thickBot="1" x14ac:dyDescent="0.3">
      <c r="G121" s="44"/>
    </row>
    <row r="122" spans="7:7" ht="15.75" thickBot="1" x14ac:dyDescent="0.3">
      <c r="G122" s="44"/>
    </row>
    <row r="123" spans="7:7" ht="15.75" thickBot="1" x14ac:dyDescent="0.3">
      <c r="G123" s="44"/>
    </row>
    <row r="124" spans="7:7" ht="15.75" thickBot="1" x14ac:dyDescent="0.3">
      <c r="G124" s="44"/>
    </row>
    <row r="125" spans="7:7" ht="15.75" thickBot="1" x14ac:dyDescent="0.3">
      <c r="G125" s="44"/>
    </row>
    <row r="126" spans="7:7" ht="15.75" thickBot="1" x14ac:dyDescent="0.3">
      <c r="G126" s="44"/>
    </row>
    <row r="127" spans="7:7" ht="15.75" thickBot="1" x14ac:dyDescent="0.3">
      <c r="G127" s="44"/>
    </row>
    <row r="128" spans="7:7" ht="15.75" thickBot="1" x14ac:dyDescent="0.3">
      <c r="G128" s="44"/>
    </row>
    <row r="129" spans="7:7" ht="15.75" thickBot="1" x14ac:dyDescent="0.3">
      <c r="G129" s="44"/>
    </row>
    <row r="130" spans="7:7" ht="15.75" thickBot="1" x14ac:dyDescent="0.3">
      <c r="G130" s="44"/>
    </row>
    <row r="131" spans="7:7" ht="15.75" thickBot="1" x14ac:dyDescent="0.3">
      <c r="G131" s="44"/>
    </row>
    <row r="132" spans="7:7" ht="15.75" thickBot="1" x14ac:dyDescent="0.3">
      <c r="G132" s="44"/>
    </row>
    <row r="133" spans="7:7" ht="15.75" thickBot="1" x14ac:dyDescent="0.3">
      <c r="G133" s="44"/>
    </row>
    <row r="134" spans="7:7" ht="15.75" thickBot="1" x14ac:dyDescent="0.3">
      <c r="G134" s="44"/>
    </row>
    <row r="135" spans="7:7" ht="15.75" thickBot="1" x14ac:dyDescent="0.3">
      <c r="G135" s="44"/>
    </row>
    <row r="136" spans="7:7" ht="15.75" thickBot="1" x14ac:dyDescent="0.3">
      <c r="G136" s="44"/>
    </row>
    <row r="137" spans="7:7" ht="15.75" thickBot="1" x14ac:dyDescent="0.3">
      <c r="G137" s="44"/>
    </row>
    <row r="138" spans="7:7" ht="15.75" thickBot="1" x14ac:dyDescent="0.3">
      <c r="G138" s="44"/>
    </row>
    <row r="139" spans="7:7" ht="15.75" thickBot="1" x14ac:dyDescent="0.3">
      <c r="G139" s="44"/>
    </row>
    <row r="140" spans="7:7" ht="15.75" thickBot="1" x14ac:dyDescent="0.3">
      <c r="G140" s="44"/>
    </row>
    <row r="141" spans="7:7" ht="15.75" thickBot="1" x14ac:dyDescent="0.3">
      <c r="G141" s="44"/>
    </row>
    <row r="142" spans="7:7" ht="15.75" thickBot="1" x14ac:dyDescent="0.3">
      <c r="G142" s="44"/>
    </row>
    <row r="143" spans="7:7" ht="15.75" thickBot="1" x14ac:dyDescent="0.3">
      <c r="G143" s="44"/>
    </row>
    <row r="144" spans="7:7" ht="15.75" thickBot="1" x14ac:dyDescent="0.3">
      <c r="G144" s="44"/>
    </row>
    <row r="145" spans="7:7" ht="15.75" thickBot="1" x14ac:dyDescent="0.3">
      <c r="G145" s="44"/>
    </row>
    <row r="146" spans="7:7" ht="15.75" thickBot="1" x14ac:dyDescent="0.3">
      <c r="G146" s="44"/>
    </row>
    <row r="147" spans="7:7" ht="15.75" thickBot="1" x14ac:dyDescent="0.3">
      <c r="G147" s="44"/>
    </row>
    <row r="148" spans="7:7" ht="15.75" thickBot="1" x14ac:dyDescent="0.3">
      <c r="G148" s="44"/>
    </row>
    <row r="149" spans="7:7" ht="15.75" thickBot="1" x14ac:dyDescent="0.3">
      <c r="G149" s="44"/>
    </row>
    <row r="150" spans="7:7" ht="15.75" thickBot="1" x14ac:dyDescent="0.3">
      <c r="G150" s="44"/>
    </row>
    <row r="151" spans="7:7" ht="15.75" thickBot="1" x14ac:dyDescent="0.3">
      <c r="G151" s="44"/>
    </row>
    <row r="152" spans="7:7" ht="15.75" thickBot="1" x14ac:dyDescent="0.3">
      <c r="G152" s="44"/>
    </row>
    <row r="153" spans="7:7" ht="15.75" thickBot="1" x14ac:dyDescent="0.3">
      <c r="G153" s="44"/>
    </row>
    <row r="154" spans="7:7" ht="15.75" thickBot="1" x14ac:dyDescent="0.3">
      <c r="G154" s="44"/>
    </row>
    <row r="155" spans="7:7" ht="15.75" thickBot="1" x14ac:dyDescent="0.3">
      <c r="G155" s="44"/>
    </row>
    <row r="156" spans="7:7" ht="15.75" thickBot="1" x14ac:dyDescent="0.3">
      <c r="G156" s="44"/>
    </row>
    <row r="157" spans="7:7" ht="15.75" thickBot="1" x14ac:dyDescent="0.3">
      <c r="G157" s="44"/>
    </row>
    <row r="158" spans="7:7" ht="15.75" thickBot="1" x14ac:dyDescent="0.3">
      <c r="G158" s="44"/>
    </row>
    <row r="159" spans="7:7" ht="15.75" thickBot="1" x14ac:dyDescent="0.3">
      <c r="G159" s="44"/>
    </row>
    <row r="160" spans="7:7" ht="15.75" thickBot="1" x14ac:dyDescent="0.3">
      <c r="G160" s="44"/>
    </row>
    <row r="161" spans="7:7" ht="15.75" thickBot="1" x14ac:dyDescent="0.3">
      <c r="G161" s="44"/>
    </row>
    <row r="162" spans="7:7" ht="15.75" thickBot="1" x14ac:dyDescent="0.3">
      <c r="G162" s="44"/>
    </row>
    <row r="163" spans="7:7" ht="15.75" thickBot="1" x14ac:dyDescent="0.3">
      <c r="G163" s="44"/>
    </row>
    <row r="164" spans="7:7" ht="15.75" thickBot="1" x14ac:dyDescent="0.3">
      <c r="G164" s="44"/>
    </row>
    <row r="165" spans="7:7" ht="15.75" thickBot="1" x14ac:dyDescent="0.3">
      <c r="G165" s="44"/>
    </row>
    <row r="166" spans="7:7" ht="15.75" thickBot="1" x14ac:dyDescent="0.3">
      <c r="G166" s="44"/>
    </row>
    <row r="167" spans="7:7" ht="15.75" thickBot="1" x14ac:dyDescent="0.3">
      <c r="G167" s="44"/>
    </row>
    <row r="168" spans="7:7" ht="15.75" thickBot="1" x14ac:dyDescent="0.3">
      <c r="G168" s="44"/>
    </row>
    <row r="169" spans="7:7" ht="15.75" thickBot="1" x14ac:dyDescent="0.3">
      <c r="G169" s="44"/>
    </row>
    <row r="170" spans="7:7" ht="15.75" thickBot="1" x14ac:dyDescent="0.3">
      <c r="G170" s="44"/>
    </row>
    <row r="171" spans="7:7" ht="15.75" thickBot="1" x14ac:dyDescent="0.3">
      <c r="G171" s="44"/>
    </row>
    <row r="172" spans="7:7" ht="15.75" thickBot="1" x14ac:dyDescent="0.3">
      <c r="G172" s="44"/>
    </row>
    <row r="173" spans="7:7" ht="15.75" thickBot="1" x14ac:dyDescent="0.3">
      <c r="G173" s="44"/>
    </row>
    <row r="174" spans="7:7" ht="15.75" thickBot="1" x14ac:dyDescent="0.3">
      <c r="G174" s="44"/>
    </row>
    <row r="175" spans="7:7" ht="15.75" thickBot="1" x14ac:dyDescent="0.3">
      <c r="G175" s="44"/>
    </row>
    <row r="176" spans="7:7" ht="15.75" thickBot="1" x14ac:dyDescent="0.3">
      <c r="G176" s="44"/>
    </row>
    <row r="177" spans="7:7" ht="15.75" thickBot="1" x14ac:dyDescent="0.3">
      <c r="G177" s="44"/>
    </row>
    <row r="178" spans="7:7" ht="15.75" thickBot="1" x14ac:dyDescent="0.3">
      <c r="G178" s="44"/>
    </row>
    <row r="179" spans="7:7" ht="15.75" thickBot="1" x14ac:dyDescent="0.3">
      <c r="G179" s="44"/>
    </row>
    <row r="180" spans="7:7" ht="15.75" thickBot="1" x14ac:dyDescent="0.3">
      <c r="G180" s="44"/>
    </row>
    <row r="181" spans="7:7" ht="15.75" thickBot="1" x14ac:dyDescent="0.3">
      <c r="G181" s="44"/>
    </row>
    <row r="182" spans="7:7" ht="15.75" thickBot="1" x14ac:dyDescent="0.3">
      <c r="G182" s="44"/>
    </row>
    <row r="183" spans="7:7" ht="15.75" thickBot="1" x14ac:dyDescent="0.3">
      <c r="G183" s="44"/>
    </row>
    <row r="184" spans="7:7" ht="15.75" thickBot="1" x14ac:dyDescent="0.3">
      <c r="G184" s="44"/>
    </row>
    <row r="185" spans="7:7" ht="15.75" thickBot="1" x14ac:dyDescent="0.3">
      <c r="G185" s="44"/>
    </row>
    <row r="186" spans="7:7" ht="15.75" thickBot="1" x14ac:dyDescent="0.3">
      <c r="G186" s="44"/>
    </row>
    <row r="187" spans="7:7" ht="15.75" thickBot="1" x14ac:dyDescent="0.3">
      <c r="G187" s="44"/>
    </row>
    <row r="188" spans="7:7" ht="15.75" thickBot="1" x14ac:dyDescent="0.3">
      <c r="G188" s="44"/>
    </row>
    <row r="189" spans="7:7" ht="15.75" thickBot="1" x14ac:dyDescent="0.3">
      <c r="G189" s="44"/>
    </row>
    <row r="190" spans="7:7" ht="15.75" thickBot="1" x14ac:dyDescent="0.3">
      <c r="G190" s="44"/>
    </row>
    <row r="191" spans="7:7" ht="15.75" thickBot="1" x14ac:dyDescent="0.3">
      <c r="G191" s="44"/>
    </row>
    <row r="192" spans="7:7" ht="15.75" thickBot="1" x14ac:dyDescent="0.3">
      <c r="G192" s="44"/>
    </row>
    <row r="193" spans="7:7" ht="15.75" thickBot="1" x14ac:dyDescent="0.3">
      <c r="G193" s="44"/>
    </row>
    <row r="194" spans="7:7" ht="15.75" thickBot="1" x14ac:dyDescent="0.3">
      <c r="G194" s="44"/>
    </row>
    <row r="195" spans="7:7" ht="15.75" thickBot="1" x14ac:dyDescent="0.3">
      <c r="G195" s="44"/>
    </row>
    <row r="196" spans="7:7" ht="15.75" thickBot="1" x14ac:dyDescent="0.3">
      <c r="G196" s="44"/>
    </row>
    <row r="197" spans="7:7" ht="15.75" thickBot="1" x14ac:dyDescent="0.3">
      <c r="G197" s="44"/>
    </row>
    <row r="198" spans="7:7" ht="15.75" thickBot="1" x14ac:dyDescent="0.3">
      <c r="G198" s="44"/>
    </row>
    <row r="199" spans="7:7" ht="15.75" thickBot="1" x14ac:dyDescent="0.3">
      <c r="G199" s="44"/>
    </row>
    <row r="200" spans="7:7" ht="15.75" thickBot="1" x14ac:dyDescent="0.3">
      <c r="G200" s="44"/>
    </row>
    <row r="201" spans="7:7" ht="15.75" thickBot="1" x14ac:dyDescent="0.3">
      <c r="G201" s="44"/>
    </row>
    <row r="202" spans="7:7" ht="15.75" thickBot="1" x14ac:dyDescent="0.3">
      <c r="G202" s="44"/>
    </row>
    <row r="203" spans="7:7" ht="15.75" thickBot="1" x14ac:dyDescent="0.3">
      <c r="G203" s="44"/>
    </row>
    <row r="204" spans="7:7" ht="15.75" thickBot="1" x14ac:dyDescent="0.3">
      <c r="G204" s="44"/>
    </row>
    <row r="205" spans="7:7" ht="15.75" thickBot="1" x14ac:dyDescent="0.3">
      <c r="G205" s="44"/>
    </row>
    <row r="206" spans="7:7" ht="15.75" thickBot="1" x14ac:dyDescent="0.3">
      <c r="G206" s="44"/>
    </row>
    <row r="207" spans="7:7" ht="15.75" thickBot="1" x14ac:dyDescent="0.3">
      <c r="G207" s="44"/>
    </row>
    <row r="208" spans="7:7" ht="15.75" thickBot="1" x14ac:dyDescent="0.3">
      <c r="G208" s="44"/>
    </row>
    <row r="209" spans="7:7" ht="15.75" thickBot="1" x14ac:dyDescent="0.3">
      <c r="G209" s="44"/>
    </row>
    <row r="210" spans="7:7" ht="15.75" thickBot="1" x14ac:dyDescent="0.3">
      <c r="G210" s="44"/>
    </row>
    <row r="211" spans="7:7" ht="15.75" thickBot="1" x14ac:dyDescent="0.3">
      <c r="G211" s="44"/>
    </row>
    <row r="212" spans="7:7" ht="15.75" thickBot="1" x14ac:dyDescent="0.3">
      <c r="G212" s="44"/>
    </row>
    <row r="213" spans="7:7" ht="15.75" thickBot="1" x14ac:dyDescent="0.3">
      <c r="G213" s="44"/>
    </row>
    <row r="214" spans="7:7" ht="15.75" thickBot="1" x14ac:dyDescent="0.3">
      <c r="G214" s="44"/>
    </row>
    <row r="215" spans="7:7" ht="15.75" thickBot="1" x14ac:dyDescent="0.3">
      <c r="G215" s="44"/>
    </row>
    <row r="216" spans="7:7" ht="15.75" thickBot="1" x14ac:dyDescent="0.3">
      <c r="G216" s="44"/>
    </row>
    <row r="217" spans="7:7" ht="15.75" thickBot="1" x14ac:dyDescent="0.3">
      <c r="G217" s="44"/>
    </row>
    <row r="218" spans="7:7" ht="15.75" thickBot="1" x14ac:dyDescent="0.3">
      <c r="G218" s="44"/>
    </row>
    <row r="219" spans="7:7" ht="15.75" thickBot="1" x14ac:dyDescent="0.3">
      <c r="G219" s="44"/>
    </row>
    <row r="220" spans="7:7" ht="15.75" thickBot="1" x14ac:dyDescent="0.3">
      <c r="G220" s="44"/>
    </row>
    <row r="221" spans="7:7" ht="15.75" thickBot="1" x14ac:dyDescent="0.3">
      <c r="G221" s="44"/>
    </row>
    <row r="222" spans="7:7" ht="15.75" thickBot="1" x14ac:dyDescent="0.3">
      <c r="G222" s="44"/>
    </row>
    <row r="223" spans="7:7" ht="15.75" thickBot="1" x14ac:dyDescent="0.3">
      <c r="G223" s="44"/>
    </row>
    <row r="224" spans="7:7" ht="15.75" thickBot="1" x14ac:dyDescent="0.3">
      <c r="G224" s="44"/>
    </row>
    <row r="225" spans="7:7" ht="15.75" thickBot="1" x14ac:dyDescent="0.3">
      <c r="G225" s="44"/>
    </row>
    <row r="226" spans="7:7" ht="15.75" thickBot="1" x14ac:dyDescent="0.3">
      <c r="G226" s="44"/>
    </row>
    <row r="227" spans="7:7" ht="15.75" thickBot="1" x14ac:dyDescent="0.3">
      <c r="G227" s="44"/>
    </row>
    <row r="228" spans="7:7" ht="15.75" thickBot="1" x14ac:dyDescent="0.3">
      <c r="G228" s="44"/>
    </row>
    <row r="229" spans="7:7" ht="15.75" thickBot="1" x14ac:dyDescent="0.3">
      <c r="G229" s="44"/>
    </row>
    <row r="230" spans="7:7" ht="15.75" thickBot="1" x14ac:dyDescent="0.3">
      <c r="G230" s="44"/>
    </row>
    <row r="231" spans="7:7" ht="15.75" thickBot="1" x14ac:dyDescent="0.3">
      <c r="G231" s="44"/>
    </row>
    <row r="232" spans="7:7" ht="15.75" thickBot="1" x14ac:dyDescent="0.3">
      <c r="G232" s="44"/>
    </row>
    <row r="233" spans="7:7" ht="15.75" thickBot="1" x14ac:dyDescent="0.3">
      <c r="G233" s="44"/>
    </row>
    <row r="234" spans="7:7" ht="15.75" thickBot="1" x14ac:dyDescent="0.3">
      <c r="G234" s="44"/>
    </row>
    <row r="235" spans="7:7" ht="15.75" thickBot="1" x14ac:dyDescent="0.3">
      <c r="G235" s="44"/>
    </row>
    <row r="236" spans="7:7" ht="15.75" thickBot="1" x14ac:dyDescent="0.3">
      <c r="G236" s="44"/>
    </row>
    <row r="237" spans="7:7" ht="15.75" thickBot="1" x14ac:dyDescent="0.3">
      <c r="G237" s="44"/>
    </row>
    <row r="238" spans="7:7" ht="15.75" thickBot="1" x14ac:dyDescent="0.3">
      <c r="G238" s="44"/>
    </row>
    <row r="239" spans="7:7" ht="15.75" thickBot="1" x14ac:dyDescent="0.3">
      <c r="G239" s="44"/>
    </row>
    <row r="240" spans="7:7" ht="15.75" thickBot="1" x14ac:dyDescent="0.3">
      <c r="G240" s="44"/>
    </row>
    <row r="241" spans="7:7" ht="15.75" thickBot="1" x14ac:dyDescent="0.3">
      <c r="G241" s="44"/>
    </row>
    <row r="242" spans="7:7" ht="15.75" thickBot="1" x14ac:dyDescent="0.3">
      <c r="G242" s="44"/>
    </row>
    <row r="243" spans="7:7" ht="15.75" thickBot="1" x14ac:dyDescent="0.3">
      <c r="G243" s="44"/>
    </row>
    <row r="244" spans="7:7" ht="15.75" thickBot="1" x14ac:dyDescent="0.3">
      <c r="G244" s="44"/>
    </row>
    <row r="245" spans="7:7" ht="15.75" thickBot="1" x14ac:dyDescent="0.3">
      <c r="G245" s="44"/>
    </row>
    <row r="246" spans="7:7" ht="15.75" thickBot="1" x14ac:dyDescent="0.3">
      <c r="G246" s="44"/>
    </row>
    <row r="247" spans="7:7" ht="15.75" thickBot="1" x14ac:dyDescent="0.3">
      <c r="G247" s="44"/>
    </row>
    <row r="248" spans="7:7" ht="15.75" thickBot="1" x14ac:dyDescent="0.3">
      <c r="G248" s="44"/>
    </row>
    <row r="249" spans="7:7" ht="15.75" thickBot="1" x14ac:dyDescent="0.3">
      <c r="G249" s="44"/>
    </row>
    <row r="250" spans="7:7" ht="15.75" thickBot="1" x14ac:dyDescent="0.3">
      <c r="G250" s="44"/>
    </row>
    <row r="251" spans="7:7" ht="15.75" thickBot="1" x14ac:dyDescent="0.3">
      <c r="G251" s="44"/>
    </row>
    <row r="252" spans="7:7" ht="15.75" thickBot="1" x14ac:dyDescent="0.3">
      <c r="G252" s="44"/>
    </row>
    <row r="253" spans="7:7" ht="15.75" thickBot="1" x14ac:dyDescent="0.3">
      <c r="G253" s="44"/>
    </row>
    <row r="254" spans="7:7" ht="15.75" thickBot="1" x14ac:dyDescent="0.3">
      <c r="G254" s="44"/>
    </row>
    <row r="255" spans="7:7" ht="15.75" thickBot="1" x14ac:dyDescent="0.3">
      <c r="G255" s="44"/>
    </row>
    <row r="256" spans="7:7" ht="15.75" thickBot="1" x14ac:dyDescent="0.3">
      <c r="G256" s="44"/>
    </row>
    <row r="257" spans="7:7" ht="15.75" thickBot="1" x14ac:dyDescent="0.3">
      <c r="G257" s="44"/>
    </row>
    <row r="258" spans="7:7" ht="15.75" thickBot="1" x14ac:dyDescent="0.3">
      <c r="G258" s="44"/>
    </row>
    <row r="259" spans="7:7" ht="15.75" thickBot="1" x14ac:dyDescent="0.3">
      <c r="G259" s="44"/>
    </row>
    <row r="260" spans="7:7" ht="15.75" thickBot="1" x14ac:dyDescent="0.3">
      <c r="G260" s="44"/>
    </row>
    <row r="261" spans="7:7" ht="15.75" thickBot="1" x14ac:dyDescent="0.3">
      <c r="G261" s="44"/>
    </row>
    <row r="262" spans="7:7" ht="15.75" thickBot="1" x14ac:dyDescent="0.3">
      <c r="G262" s="44"/>
    </row>
    <row r="263" spans="7:7" ht="15.75" thickBot="1" x14ac:dyDescent="0.3">
      <c r="G263" s="44"/>
    </row>
    <row r="264" spans="7:7" ht="15.75" thickBot="1" x14ac:dyDescent="0.3">
      <c r="G264" s="44"/>
    </row>
    <row r="265" spans="7:7" ht="15.75" thickBot="1" x14ac:dyDescent="0.3">
      <c r="G265" s="44"/>
    </row>
    <row r="266" spans="7:7" ht="15.75" thickBot="1" x14ac:dyDescent="0.3">
      <c r="G266" s="44"/>
    </row>
    <row r="267" spans="7:7" ht="15.75" thickBot="1" x14ac:dyDescent="0.3">
      <c r="G267" s="44"/>
    </row>
    <row r="268" spans="7:7" ht="15.75" thickBot="1" x14ac:dyDescent="0.3">
      <c r="G268" s="44"/>
    </row>
    <row r="269" spans="7:7" ht="15.75" thickBot="1" x14ac:dyDescent="0.3">
      <c r="G269" s="44"/>
    </row>
    <row r="270" spans="7:7" ht="15.75" thickBot="1" x14ac:dyDescent="0.3">
      <c r="G270" s="44"/>
    </row>
    <row r="271" spans="7:7" ht="15.75" thickBot="1" x14ac:dyDescent="0.3">
      <c r="G271" s="44"/>
    </row>
    <row r="272" spans="7:7" ht="15.75" thickBot="1" x14ac:dyDescent="0.3">
      <c r="G272" s="44"/>
    </row>
    <row r="273" spans="7:7" ht="15.75" thickBot="1" x14ac:dyDescent="0.3">
      <c r="G273" s="44"/>
    </row>
    <row r="274" spans="7:7" ht="15.75" thickBot="1" x14ac:dyDescent="0.3">
      <c r="G274" s="44"/>
    </row>
    <row r="275" spans="7:7" ht="15.75" thickBot="1" x14ac:dyDescent="0.3">
      <c r="G275" s="44"/>
    </row>
    <row r="276" spans="7:7" ht="15.75" thickBot="1" x14ac:dyDescent="0.3">
      <c r="G276" s="44"/>
    </row>
    <row r="277" spans="7:7" ht="15.75" thickBot="1" x14ac:dyDescent="0.3">
      <c r="G277" s="44"/>
    </row>
    <row r="278" spans="7:7" ht="15.75" thickBot="1" x14ac:dyDescent="0.3">
      <c r="G278" s="44"/>
    </row>
    <row r="279" spans="7:7" ht="15.75" thickBot="1" x14ac:dyDescent="0.3">
      <c r="G279" s="44"/>
    </row>
    <row r="280" spans="7:7" ht="15.75" thickBot="1" x14ac:dyDescent="0.3">
      <c r="G280" s="44"/>
    </row>
    <row r="281" spans="7:7" ht="15.75" thickBot="1" x14ac:dyDescent="0.3">
      <c r="G281" s="44"/>
    </row>
    <row r="282" spans="7:7" ht="15.75" thickBot="1" x14ac:dyDescent="0.3">
      <c r="G282" s="44"/>
    </row>
    <row r="283" spans="7:7" ht="15.75" thickBot="1" x14ac:dyDescent="0.3">
      <c r="G283" s="44"/>
    </row>
    <row r="284" spans="7:7" ht="15.75" thickBot="1" x14ac:dyDescent="0.3">
      <c r="G284" s="44"/>
    </row>
    <row r="285" spans="7:7" ht="15.75" thickBot="1" x14ac:dyDescent="0.3">
      <c r="G285" s="44"/>
    </row>
    <row r="286" spans="7:7" ht="15.75" thickBot="1" x14ac:dyDescent="0.3">
      <c r="G286" s="44"/>
    </row>
    <row r="287" spans="7:7" ht="15.75" thickBot="1" x14ac:dyDescent="0.3">
      <c r="G287" s="44"/>
    </row>
    <row r="288" spans="7:7" ht="15.75" thickBot="1" x14ac:dyDescent="0.3">
      <c r="G288" s="44"/>
    </row>
    <row r="289" spans="7:7" ht="15.75" thickBot="1" x14ac:dyDescent="0.3">
      <c r="G289" s="44"/>
    </row>
    <row r="290" spans="7:7" ht="15.75" thickBot="1" x14ac:dyDescent="0.3">
      <c r="G290" s="44"/>
    </row>
    <row r="291" spans="7:7" ht="15.75" thickBot="1" x14ac:dyDescent="0.3">
      <c r="G291" s="44"/>
    </row>
    <row r="292" spans="7:7" ht="15.75" thickBot="1" x14ac:dyDescent="0.3">
      <c r="G292" s="44"/>
    </row>
    <row r="293" spans="7:7" ht="15.75" thickBot="1" x14ac:dyDescent="0.3">
      <c r="G293" s="44"/>
    </row>
    <row r="294" spans="7:7" ht="15.75" thickBot="1" x14ac:dyDescent="0.3">
      <c r="G294" s="44"/>
    </row>
    <row r="295" spans="7:7" ht="15.75" thickBot="1" x14ac:dyDescent="0.3">
      <c r="G295" s="44"/>
    </row>
    <row r="296" spans="7:7" ht="15.75" thickBot="1" x14ac:dyDescent="0.3">
      <c r="G296" s="44"/>
    </row>
    <row r="297" spans="7:7" ht="15.75" thickBot="1" x14ac:dyDescent="0.3">
      <c r="G297" s="44"/>
    </row>
    <row r="298" spans="7:7" ht="15.75" thickBot="1" x14ac:dyDescent="0.3">
      <c r="G298" s="44"/>
    </row>
    <row r="299" spans="7:7" ht="15.75" thickBot="1" x14ac:dyDescent="0.3">
      <c r="G299" s="44"/>
    </row>
    <row r="300" spans="7:7" ht="15.75" thickBot="1" x14ac:dyDescent="0.3">
      <c r="G300" s="44"/>
    </row>
    <row r="301" spans="7:7" ht="15.75" thickBot="1" x14ac:dyDescent="0.3">
      <c r="G301" s="44"/>
    </row>
    <row r="302" spans="7:7" ht="15.75" thickBot="1" x14ac:dyDescent="0.3">
      <c r="G302" s="44"/>
    </row>
    <row r="303" spans="7:7" ht="15.75" thickBot="1" x14ac:dyDescent="0.3">
      <c r="G303" s="44"/>
    </row>
    <row r="304" spans="7:7" ht="15.75" thickBot="1" x14ac:dyDescent="0.3">
      <c r="G304" s="44"/>
    </row>
    <row r="305" spans="7:7" ht="15.75" thickBot="1" x14ac:dyDescent="0.3">
      <c r="G305" s="44"/>
    </row>
    <row r="306" spans="7:7" ht="15.75" thickBot="1" x14ac:dyDescent="0.3">
      <c r="G306" s="44"/>
    </row>
    <row r="307" spans="7:7" ht="15.75" thickBot="1" x14ac:dyDescent="0.3">
      <c r="G307" s="44"/>
    </row>
    <row r="308" spans="7:7" ht="15.75" thickBot="1" x14ac:dyDescent="0.3">
      <c r="G308" s="44"/>
    </row>
    <row r="309" spans="7:7" ht="15.75" thickBot="1" x14ac:dyDescent="0.3">
      <c r="G309" s="44"/>
    </row>
    <row r="310" spans="7:7" ht="15.75" thickBot="1" x14ac:dyDescent="0.3">
      <c r="G310" s="44"/>
    </row>
    <row r="311" spans="7:7" ht="15.75" thickBot="1" x14ac:dyDescent="0.3">
      <c r="G311" s="44"/>
    </row>
    <row r="312" spans="7:7" ht="15.75" thickBot="1" x14ac:dyDescent="0.3">
      <c r="G312" s="44"/>
    </row>
    <row r="313" spans="7:7" ht="15.75" thickBot="1" x14ac:dyDescent="0.3">
      <c r="G313" s="44"/>
    </row>
    <row r="314" spans="7:7" ht="15.75" thickBot="1" x14ac:dyDescent="0.3">
      <c r="G314" s="44"/>
    </row>
    <row r="315" spans="7:7" ht="15.75" thickBot="1" x14ac:dyDescent="0.3">
      <c r="G315" s="44"/>
    </row>
    <row r="316" spans="7:7" ht="15.75" thickBot="1" x14ac:dyDescent="0.3">
      <c r="G316" s="44"/>
    </row>
    <row r="317" spans="7:7" ht="15.75" thickBot="1" x14ac:dyDescent="0.3">
      <c r="G317" s="44"/>
    </row>
    <row r="318" spans="7:7" ht="15.75" thickBot="1" x14ac:dyDescent="0.3">
      <c r="G318" s="44"/>
    </row>
    <row r="319" spans="7:7" ht="15.75" thickBot="1" x14ac:dyDescent="0.3">
      <c r="G319" s="44"/>
    </row>
    <row r="320" spans="7:7" ht="15.75" thickBot="1" x14ac:dyDescent="0.3">
      <c r="G320" s="44"/>
    </row>
    <row r="321" spans="7:7" ht="15.75" thickBot="1" x14ac:dyDescent="0.3">
      <c r="G321" s="44"/>
    </row>
    <row r="322" spans="7:7" ht="15.75" thickBot="1" x14ac:dyDescent="0.3">
      <c r="G322" s="44"/>
    </row>
    <row r="323" spans="7:7" ht="15.75" thickBot="1" x14ac:dyDescent="0.3">
      <c r="G323" s="44"/>
    </row>
    <row r="324" spans="7:7" ht="15.75" thickBot="1" x14ac:dyDescent="0.3">
      <c r="G324" s="44"/>
    </row>
    <row r="325" spans="7:7" ht="15.75" thickBot="1" x14ac:dyDescent="0.3">
      <c r="G325" s="44"/>
    </row>
    <row r="326" spans="7:7" ht="15.75" thickBot="1" x14ac:dyDescent="0.3">
      <c r="G326" s="44"/>
    </row>
    <row r="327" spans="7:7" ht="15.75" thickBot="1" x14ac:dyDescent="0.3">
      <c r="G327" s="44"/>
    </row>
    <row r="328" spans="7:7" ht="15.75" thickBot="1" x14ac:dyDescent="0.3">
      <c r="G328" s="44"/>
    </row>
    <row r="329" spans="7:7" ht="15.75" thickBot="1" x14ac:dyDescent="0.3">
      <c r="G329" s="44"/>
    </row>
    <row r="330" spans="7:7" ht="15.75" thickBot="1" x14ac:dyDescent="0.3">
      <c r="G330" s="44"/>
    </row>
    <row r="331" spans="7:7" ht="15.75" thickBot="1" x14ac:dyDescent="0.3">
      <c r="G331" s="44"/>
    </row>
    <row r="332" spans="7:7" ht="15.75" thickBot="1" x14ac:dyDescent="0.3">
      <c r="G332" s="44"/>
    </row>
    <row r="333" spans="7:7" ht="15.75" thickBot="1" x14ac:dyDescent="0.3">
      <c r="G333" s="44"/>
    </row>
    <row r="334" spans="7:7" ht="15.75" thickBot="1" x14ac:dyDescent="0.3">
      <c r="G334" s="44"/>
    </row>
    <row r="335" spans="7:7" ht="15.75" thickBot="1" x14ac:dyDescent="0.3">
      <c r="G335" s="44"/>
    </row>
    <row r="336" spans="7:7" ht="15.75" thickBot="1" x14ac:dyDescent="0.3">
      <c r="G336" s="44"/>
    </row>
    <row r="337" spans="7:7" ht="15.75" thickBot="1" x14ac:dyDescent="0.3">
      <c r="G337" s="44"/>
    </row>
    <row r="338" spans="7:7" ht="15.75" thickBot="1" x14ac:dyDescent="0.3">
      <c r="G338" s="44"/>
    </row>
    <row r="339" spans="7:7" ht="15.75" thickBot="1" x14ac:dyDescent="0.3">
      <c r="G339" s="44"/>
    </row>
    <row r="340" spans="7:7" ht="15.75" thickBot="1" x14ac:dyDescent="0.3">
      <c r="G340" s="44"/>
    </row>
    <row r="341" spans="7:7" ht="15.75" thickBot="1" x14ac:dyDescent="0.3">
      <c r="G341" s="44"/>
    </row>
    <row r="342" spans="7:7" ht="15.75" thickBot="1" x14ac:dyDescent="0.3">
      <c r="G342" s="44"/>
    </row>
    <row r="343" spans="7:7" ht="15.75" thickBot="1" x14ac:dyDescent="0.3">
      <c r="G343" s="44"/>
    </row>
    <row r="344" spans="7:7" ht="15.75" thickBot="1" x14ac:dyDescent="0.3">
      <c r="G344" s="44"/>
    </row>
    <row r="345" spans="7:7" ht="15.75" thickBot="1" x14ac:dyDescent="0.3">
      <c r="G345" s="44"/>
    </row>
    <row r="346" spans="7:7" ht="15.75" thickBot="1" x14ac:dyDescent="0.3">
      <c r="G346" s="44"/>
    </row>
    <row r="347" spans="7:7" ht="15.75" thickBot="1" x14ac:dyDescent="0.3">
      <c r="G347" s="44"/>
    </row>
    <row r="348" spans="7:7" ht="15.75" thickBot="1" x14ac:dyDescent="0.3">
      <c r="G348" s="44"/>
    </row>
    <row r="349" spans="7:7" ht="15.75" thickBot="1" x14ac:dyDescent="0.3">
      <c r="G349" s="44"/>
    </row>
    <row r="350" spans="7:7" ht="15.75" thickBot="1" x14ac:dyDescent="0.3">
      <c r="G350" s="44"/>
    </row>
    <row r="351" spans="7:7" ht="15.75" thickBot="1" x14ac:dyDescent="0.3">
      <c r="G351" s="44"/>
    </row>
    <row r="352" spans="7:7" ht="15.75" thickBot="1" x14ac:dyDescent="0.3">
      <c r="G352" s="44"/>
    </row>
    <row r="353" spans="7:7" ht="15.75" thickBot="1" x14ac:dyDescent="0.3">
      <c r="G353" s="44"/>
    </row>
    <row r="354" spans="7:7" ht="15.75" thickBot="1" x14ac:dyDescent="0.3">
      <c r="G354" s="44"/>
    </row>
    <row r="355" spans="7:7" ht="15.75" thickBot="1" x14ac:dyDescent="0.3">
      <c r="G355" s="44"/>
    </row>
    <row r="356" spans="7:7" ht="15.75" thickBot="1" x14ac:dyDescent="0.3">
      <c r="G356" s="44"/>
    </row>
    <row r="357" spans="7:7" ht="15.75" thickBot="1" x14ac:dyDescent="0.3">
      <c r="G357" s="44"/>
    </row>
    <row r="358" spans="7:7" ht="15.75" thickBot="1" x14ac:dyDescent="0.3">
      <c r="G358" s="44"/>
    </row>
    <row r="359" spans="7:7" ht="15.75" thickBot="1" x14ac:dyDescent="0.3">
      <c r="G359" s="44"/>
    </row>
    <row r="360" spans="7:7" ht="15.75" thickBot="1" x14ac:dyDescent="0.3">
      <c r="G360" s="44"/>
    </row>
    <row r="361" spans="7:7" ht="15.75" thickBot="1" x14ac:dyDescent="0.3">
      <c r="G361" s="44"/>
    </row>
    <row r="362" spans="7:7" ht="15.75" thickBot="1" x14ac:dyDescent="0.3">
      <c r="G362" s="44"/>
    </row>
    <row r="363" spans="7:7" ht="15.75" thickBot="1" x14ac:dyDescent="0.3">
      <c r="G363" s="44"/>
    </row>
    <row r="364" spans="7:7" ht="15.75" thickBot="1" x14ac:dyDescent="0.3">
      <c r="G364" s="44"/>
    </row>
    <row r="365" spans="7:7" ht="15.75" thickBot="1" x14ac:dyDescent="0.3">
      <c r="G365" s="44"/>
    </row>
    <row r="366" spans="7:7" ht="15.75" thickBot="1" x14ac:dyDescent="0.3">
      <c r="G366" s="44"/>
    </row>
    <row r="367" spans="7:7" ht="15.75" thickBot="1" x14ac:dyDescent="0.3">
      <c r="G367" s="44"/>
    </row>
    <row r="368" spans="7:7" ht="15.75" thickBot="1" x14ac:dyDescent="0.3">
      <c r="G368" s="44"/>
    </row>
    <row r="369" spans="7:7" ht="15.75" thickBot="1" x14ac:dyDescent="0.3">
      <c r="G369" s="44"/>
    </row>
    <row r="370" spans="7:7" ht="15.75" thickBot="1" x14ac:dyDescent="0.3">
      <c r="G370" s="44"/>
    </row>
    <row r="371" spans="7:7" ht="15.75" thickBot="1" x14ac:dyDescent="0.3">
      <c r="G371" s="44"/>
    </row>
    <row r="372" spans="7:7" ht="15.75" thickBot="1" x14ac:dyDescent="0.3">
      <c r="G372" s="44"/>
    </row>
    <row r="373" spans="7:7" ht="15.75" thickBot="1" x14ac:dyDescent="0.3">
      <c r="G373" s="44"/>
    </row>
    <row r="374" spans="7:7" ht="15.75" thickBot="1" x14ac:dyDescent="0.3">
      <c r="G374" s="44"/>
    </row>
    <row r="375" spans="7:7" ht="15.75" thickBot="1" x14ac:dyDescent="0.3">
      <c r="G375" s="44"/>
    </row>
    <row r="376" spans="7:7" ht="15.75" thickBot="1" x14ac:dyDescent="0.3">
      <c r="G376" s="44"/>
    </row>
    <row r="377" spans="7:7" ht="15.75" thickBot="1" x14ac:dyDescent="0.3">
      <c r="G377" s="44"/>
    </row>
    <row r="378" spans="7:7" ht="15.75" thickBot="1" x14ac:dyDescent="0.3">
      <c r="G378" s="44"/>
    </row>
    <row r="379" spans="7:7" ht="15.75" thickBot="1" x14ac:dyDescent="0.3">
      <c r="G379" s="44"/>
    </row>
    <row r="380" spans="7:7" ht="15.75" thickBot="1" x14ac:dyDescent="0.3">
      <c r="G380" s="44"/>
    </row>
    <row r="381" spans="7:7" ht="15.75" thickBot="1" x14ac:dyDescent="0.3">
      <c r="G381" s="44"/>
    </row>
    <row r="382" spans="7:7" ht="15.75" thickBot="1" x14ac:dyDescent="0.3">
      <c r="G382" s="44"/>
    </row>
    <row r="383" spans="7:7" ht="15.75" thickBot="1" x14ac:dyDescent="0.3">
      <c r="G383" s="44"/>
    </row>
    <row r="384" spans="7:7" ht="15.75" thickBot="1" x14ac:dyDescent="0.3">
      <c r="G384" s="44"/>
    </row>
    <row r="385" spans="7:7" ht="15.75" thickBot="1" x14ac:dyDescent="0.3">
      <c r="G385" s="44"/>
    </row>
    <row r="386" spans="7:7" ht="15.75" thickBot="1" x14ac:dyDescent="0.3">
      <c r="G386" s="44"/>
    </row>
    <row r="387" spans="7:7" ht="15.75" thickBot="1" x14ac:dyDescent="0.3">
      <c r="G387" s="44"/>
    </row>
    <row r="388" spans="7:7" ht="15.75" thickBot="1" x14ac:dyDescent="0.3">
      <c r="G388" s="44"/>
    </row>
    <row r="389" spans="7:7" ht="15.75" thickBot="1" x14ac:dyDescent="0.3">
      <c r="G389" s="44"/>
    </row>
    <row r="390" spans="7:7" ht="15.75" thickBot="1" x14ac:dyDescent="0.3">
      <c r="G390" s="44"/>
    </row>
    <row r="391" spans="7:7" ht="15.75" thickBot="1" x14ac:dyDescent="0.3">
      <c r="G391" s="44"/>
    </row>
    <row r="392" spans="7:7" ht="15.75" thickBot="1" x14ac:dyDescent="0.3">
      <c r="G392" s="44"/>
    </row>
    <row r="393" spans="7:7" ht="15.75" thickBot="1" x14ac:dyDescent="0.3">
      <c r="G393" s="44"/>
    </row>
    <row r="394" spans="7:7" ht="15.75" thickBot="1" x14ac:dyDescent="0.3">
      <c r="G394" s="44"/>
    </row>
    <row r="395" spans="7:7" ht="15.75" thickBot="1" x14ac:dyDescent="0.3">
      <c r="G395" s="44"/>
    </row>
    <row r="396" spans="7:7" ht="15.75" thickBot="1" x14ac:dyDescent="0.3">
      <c r="G396" s="44"/>
    </row>
    <row r="397" spans="7:7" ht="15.75" thickBot="1" x14ac:dyDescent="0.3">
      <c r="G397" s="44"/>
    </row>
    <row r="398" spans="7:7" ht="15.75" thickBot="1" x14ac:dyDescent="0.3">
      <c r="G398" s="44"/>
    </row>
    <row r="399" spans="7:7" ht="15.75" thickBot="1" x14ac:dyDescent="0.3">
      <c r="G399" s="44"/>
    </row>
    <row r="400" spans="7:7" ht="15.75" thickBot="1" x14ac:dyDescent="0.3">
      <c r="G400" s="44"/>
    </row>
    <row r="401" spans="7:7" ht="15.75" thickBot="1" x14ac:dyDescent="0.3">
      <c r="G401" s="44"/>
    </row>
    <row r="402" spans="7:7" ht="15.75" thickBot="1" x14ac:dyDescent="0.3">
      <c r="G402" s="44"/>
    </row>
    <row r="403" spans="7:7" ht="15.75" thickBot="1" x14ac:dyDescent="0.3">
      <c r="G403" s="44"/>
    </row>
    <row r="404" spans="7:7" ht="15.75" thickBot="1" x14ac:dyDescent="0.3">
      <c r="G404" s="44"/>
    </row>
    <row r="405" spans="7:7" ht="15.75" thickBot="1" x14ac:dyDescent="0.3">
      <c r="G405" s="44"/>
    </row>
    <row r="406" spans="7:7" ht="15.75" thickBot="1" x14ac:dyDescent="0.3">
      <c r="G406" s="44"/>
    </row>
    <row r="407" spans="7:7" ht="15.75" thickBot="1" x14ac:dyDescent="0.3">
      <c r="G407" s="44"/>
    </row>
    <row r="408" spans="7:7" ht="15.75" thickBot="1" x14ac:dyDescent="0.3">
      <c r="G408" s="44"/>
    </row>
    <row r="409" spans="7:7" ht="15.75" thickBot="1" x14ac:dyDescent="0.3">
      <c r="G409" s="44"/>
    </row>
    <row r="410" spans="7:7" ht="15.75" thickBot="1" x14ac:dyDescent="0.3">
      <c r="G410" s="44"/>
    </row>
    <row r="411" spans="7:7" ht="15.75" thickBot="1" x14ac:dyDescent="0.3">
      <c r="G411" s="44"/>
    </row>
    <row r="412" spans="7:7" ht="15.75" thickBot="1" x14ac:dyDescent="0.3">
      <c r="G412" s="44"/>
    </row>
    <row r="413" spans="7:7" ht="15.75" thickBot="1" x14ac:dyDescent="0.3">
      <c r="G413" s="44"/>
    </row>
    <row r="414" spans="7:7" ht="15.75" thickBot="1" x14ac:dyDescent="0.3">
      <c r="G414" s="44"/>
    </row>
    <row r="415" spans="7:7" ht="15.75" thickBot="1" x14ac:dyDescent="0.3">
      <c r="G415" s="44"/>
    </row>
    <row r="416" spans="7:7" ht="15.75" thickBot="1" x14ac:dyDescent="0.3">
      <c r="G416" s="44"/>
    </row>
    <row r="417" spans="7:7" ht="15.75" thickBot="1" x14ac:dyDescent="0.3">
      <c r="G417" s="44"/>
    </row>
    <row r="418" spans="7:7" ht="15.75" thickBot="1" x14ac:dyDescent="0.3">
      <c r="G418" s="44"/>
    </row>
    <row r="419" spans="7:7" ht="15.75" thickBot="1" x14ac:dyDescent="0.3">
      <c r="G419" s="44"/>
    </row>
    <row r="420" spans="7:7" ht="15.75" thickBot="1" x14ac:dyDescent="0.3">
      <c r="G420" s="44"/>
    </row>
    <row r="421" spans="7:7" ht="15.75" thickBot="1" x14ac:dyDescent="0.3">
      <c r="G421" s="44"/>
    </row>
    <row r="422" spans="7:7" ht="15.75" thickBot="1" x14ac:dyDescent="0.3">
      <c r="G422" s="44"/>
    </row>
    <row r="423" spans="7:7" ht="15.75" thickBot="1" x14ac:dyDescent="0.3">
      <c r="G423" s="44"/>
    </row>
    <row r="424" spans="7:7" ht="15.75" thickBot="1" x14ac:dyDescent="0.3">
      <c r="G424" s="44"/>
    </row>
    <row r="425" spans="7:7" ht="15.75" thickBot="1" x14ac:dyDescent="0.3">
      <c r="G425" s="44"/>
    </row>
    <row r="426" spans="7:7" ht="15.75" thickBot="1" x14ac:dyDescent="0.3">
      <c r="G426" s="44"/>
    </row>
    <row r="427" spans="7:7" ht="15.75" thickBot="1" x14ac:dyDescent="0.3">
      <c r="G427" s="44"/>
    </row>
    <row r="428" spans="7:7" ht="15.75" thickBot="1" x14ac:dyDescent="0.3">
      <c r="G428" s="44"/>
    </row>
    <row r="429" spans="7:7" ht="15.75" thickBot="1" x14ac:dyDescent="0.3">
      <c r="G429" s="44"/>
    </row>
    <row r="430" spans="7:7" ht="15.75" thickBot="1" x14ac:dyDescent="0.3">
      <c r="G430" s="44"/>
    </row>
    <row r="431" spans="7:7" ht="15.75" thickBot="1" x14ac:dyDescent="0.3">
      <c r="G431" s="44"/>
    </row>
    <row r="432" spans="7:7" ht="15.75" thickBot="1" x14ac:dyDescent="0.3">
      <c r="G432" s="44"/>
    </row>
    <row r="433" spans="7:7" ht="15.75" thickBot="1" x14ac:dyDescent="0.3">
      <c r="G433" s="44"/>
    </row>
    <row r="434" spans="7:7" ht="15.75" thickBot="1" x14ac:dyDescent="0.3">
      <c r="G434" s="44"/>
    </row>
    <row r="435" spans="7:7" ht="15.75" thickBot="1" x14ac:dyDescent="0.3">
      <c r="G435" s="44"/>
    </row>
    <row r="436" spans="7:7" ht="15.75" thickBot="1" x14ac:dyDescent="0.3">
      <c r="G436" s="44"/>
    </row>
    <row r="437" spans="7:7" ht="15.75" thickBot="1" x14ac:dyDescent="0.3">
      <c r="G437" s="44"/>
    </row>
    <row r="438" spans="7:7" ht="15.75" thickBot="1" x14ac:dyDescent="0.3">
      <c r="G438" s="44"/>
    </row>
    <row r="439" spans="7:7" ht="15.75" thickBot="1" x14ac:dyDescent="0.3">
      <c r="G439" s="44"/>
    </row>
    <row r="440" spans="7:7" ht="15.75" thickBot="1" x14ac:dyDescent="0.3">
      <c r="G440" s="44"/>
    </row>
    <row r="441" spans="7:7" ht="15.75" thickBot="1" x14ac:dyDescent="0.3">
      <c r="G441" s="44"/>
    </row>
    <row r="442" spans="7:7" ht="15.75" thickBot="1" x14ac:dyDescent="0.3">
      <c r="G442" s="44"/>
    </row>
    <row r="443" spans="7:7" ht="15.75" thickBot="1" x14ac:dyDescent="0.3">
      <c r="G443" s="44"/>
    </row>
    <row r="444" spans="7:7" ht="15.75" thickBot="1" x14ac:dyDescent="0.3">
      <c r="G444" s="44"/>
    </row>
    <row r="445" spans="7:7" ht="15.75" thickBot="1" x14ac:dyDescent="0.3">
      <c r="G445" s="44"/>
    </row>
    <row r="446" spans="7:7" ht="15.75" thickBot="1" x14ac:dyDescent="0.3">
      <c r="G446" s="44"/>
    </row>
    <row r="447" spans="7:7" ht="15.75" thickBot="1" x14ac:dyDescent="0.3">
      <c r="G447" s="44"/>
    </row>
    <row r="448" spans="7:7" ht="15.75" thickBot="1" x14ac:dyDescent="0.3">
      <c r="G448" s="44"/>
    </row>
    <row r="449" spans="7:7" ht="15.75" thickBot="1" x14ac:dyDescent="0.3">
      <c r="G449" s="44"/>
    </row>
    <row r="450" spans="7:7" ht="15.75" thickBot="1" x14ac:dyDescent="0.3">
      <c r="G450" s="44"/>
    </row>
    <row r="451" spans="7:7" ht="15.75" thickBot="1" x14ac:dyDescent="0.3">
      <c r="G451" s="44"/>
    </row>
    <row r="452" spans="7:7" ht="15.75" thickBot="1" x14ac:dyDescent="0.3">
      <c r="G452" s="44"/>
    </row>
    <row r="453" spans="7:7" ht="15.75" thickBot="1" x14ac:dyDescent="0.3">
      <c r="G453" s="44"/>
    </row>
    <row r="454" spans="7:7" ht="15.75" thickBot="1" x14ac:dyDescent="0.3">
      <c r="G454" s="44"/>
    </row>
    <row r="455" spans="7:7" ht="15.75" thickBot="1" x14ac:dyDescent="0.3">
      <c r="G455" s="44"/>
    </row>
    <row r="456" spans="7:7" ht="15.75" thickBot="1" x14ac:dyDescent="0.3">
      <c r="G456" s="44"/>
    </row>
    <row r="457" spans="7:7" ht="15.75" thickBot="1" x14ac:dyDescent="0.3">
      <c r="G457" s="44"/>
    </row>
    <row r="458" spans="7:7" ht="15.75" thickBot="1" x14ac:dyDescent="0.3">
      <c r="G458" s="44"/>
    </row>
    <row r="459" spans="7:7" ht="15.75" thickBot="1" x14ac:dyDescent="0.3">
      <c r="G459" s="44"/>
    </row>
    <row r="460" spans="7:7" ht="15.75" thickBot="1" x14ac:dyDescent="0.3">
      <c r="G460" s="44"/>
    </row>
    <row r="461" spans="7:7" ht="15.75" thickBot="1" x14ac:dyDescent="0.3">
      <c r="G461" s="44"/>
    </row>
    <row r="462" spans="7:7" ht="15.75" thickBot="1" x14ac:dyDescent="0.3">
      <c r="G462" s="44"/>
    </row>
    <row r="463" spans="7:7" ht="15.75" thickBot="1" x14ac:dyDescent="0.3">
      <c r="G463" s="44"/>
    </row>
    <row r="464" spans="7:7" ht="15.75" thickBot="1" x14ac:dyDescent="0.3">
      <c r="G464" s="44"/>
    </row>
    <row r="465" spans="7:7" ht="15.75" thickBot="1" x14ac:dyDescent="0.3">
      <c r="G465" s="44"/>
    </row>
    <row r="466" spans="7:7" ht="15.75" thickBot="1" x14ac:dyDescent="0.3">
      <c r="G466" s="44"/>
    </row>
    <row r="467" spans="7:7" ht="15.75" thickBot="1" x14ac:dyDescent="0.3">
      <c r="G467" s="44"/>
    </row>
    <row r="468" spans="7:7" ht="15.75" thickBot="1" x14ac:dyDescent="0.3">
      <c r="G468" s="44"/>
    </row>
    <row r="469" spans="7:7" ht="15.75" thickBot="1" x14ac:dyDescent="0.3">
      <c r="G469" s="44"/>
    </row>
    <row r="470" spans="7:7" ht="15.75" thickBot="1" x14ac:dyDescent="0.3">
      <c r="G470" s="44"/>
    </row>
    <row r="471" spans="7:7" ht="15.75" thickBot="1" x14ac:dyDescent="0.3">
      <c r="G471" s="44"/>
    </row>
    <row r="472" spans="7:7" ht="15.75" thickBot="1" x14ac:dyDescent="0.3">
      <c r="G472" s="44"/>
    </row>
    <row r="473" spans="7:7" ht="15.75" thickBot="1" x14ac:dyDescent="0.3">
      <c r="G473" s="44"/>
    </row>
    <row r="474" spans="7:7" ht="15.75" thickBot="1" x14ac:dyDescent="0.3">
      <c r="G474" s="44"/>
    </row>
    <row r="475" spans="7:7" ht="15.75" thickBot="1" x14ac:dyDescent="0.3">
      <c r="G475" s="44"/>
    </row>
    <row r="476" spans="7:7" ht="15.75" thickBot="1" x14ac:dyDescent="0.3">
      <c r="G476" s="44"/>
    </row>
    <row r="477" spans="7:7" ht="15.75" thickBot="1" x14ac:dyDescent="0.3">
      <c r="G477" s="44"/>
    </row>
    <row r="478" spans="7:7" ht="15.75" thickBot="1" x14ac:dyDescent="0.3">
      <c r="G478" s="44"/>
    </row>
    <row r="479" spans="7:7" ht="15.75" thickBot="1" x14ac:dyDescent="0.3">
      <c r="G479" s="44"/>
    </row>
    <row r="480" spans="7:7" ht="15.75" thickBot="1" x14ac:dyDescent="0.3">
      <c r="G480" s="44"/>
    </row>
    <row r="481" spans="7:7" ht="15.75" thickBot="1" x14ac:dyDescent="0.3">
      <c r="G481" s="44"/>
    </row>
    <row r="482" spans="7:7" ht="15.75" thickBot="1" x14ac:dyDescent="0.3">
      <c r="G482" s="44"/>
    </row>
    <row r="483" spans="7:7" ht="15.75" thickBot="1" x14ac:dyDescent="0.3">
      <c r="G483" s="44"/>
    </row>
    <row r="484" spans="7:7" ht="15.75" thickBot="1" x14ac:dyDescent="0.3">
      <c r="G484" s="44"/>
    </row>
    <row r="485" spans="7:7" ht="15.75" thickBot="1" x14ac:dyDescent="0.3">
      <c r="G485" s="44"/>
    </row>
    <row r="486" spans="7:7" ht="15.75" thickBot="1" x14ac:dyDescent="0.3">
      <c r="G486" s="44"/>
    </row>
    <row r="487" spans="7:7" ht="15.75" thickBot="1" x14ac:dyDescent="0.3">
      <c r="G487" s="44"/>
    </row>
    <row r="488" spans="7:7" ht="15.75" thickBot="1" x14ac:dyDescent="0.3">
      <c r="G488" s="44"/>
    </row>
    <row r="489" spans="7:7" ht="15.75" thickBot="1" x14ac:dyDescent="0.3">
      <c r="G489" s="44"/>
    </row>
    <row r="490" spans="7:7" ht="15.75" thickBot="1" x14ac:dyDescent="0.3">
      <c r="G490" s="44"/>
    </row>
    <row r="491" spans="7:7" ht="15.75" thickBot="1" x14ac:dyDescent="0.3">
      <c r="G491" s="44"/>
    </row>
    <row r="492" spans="7:7" ht="15.75" thickBot="1" x14ac:dyDescent="0.3">
      <c r="G492" s="44"/>
    </row>
    <row r="493" spans="7:7" ht="15.75" thickBot="1" x14ac:dyDescent="0.3">
      <c r="G493" s="44"/>
    </row>
    <row r="494" spans="7:7" ht="15.75" thickBot="1" x14ac:dyDescent="0.3">
      <c r="G494" s="44"/>
    </row>
    <row r="495" spans="7:7" ht="15.75" thickBot="1" x14ac:dyDescent="0.3">
      <c r="G495" s="44"/>
    </row>
    <row r="496" spans="7:7" ht="15.75" thickBot="1" x14ac:dyDescent="0.3">
      <c r="G496" s="44"/>
    </row>
    <row r="497" spans="7:7" ht="15.75" thickBot="1" x14ac:dyDescent="0.3">
      <c r="G497" s="44"/>
    </row>
    <row r="498" spans="7:7" ht="15.75" thickBot="1" x14ac:dyDescent="0.3">
      <c r="G498" s="44"/>
    </row>
    <row r="499" spans="7:7" ht="15.75" thickBot="1" x14ac:dyDescent="0.3">
      <c r="G499" s="44"/>
    </row>
    <row r="500" spans="7:7" ht="15.75" thickBot="1" x14ac:dyDescent="0.3">
      <c r="G500" s="44"/>
    </row>
    <row r="501" spans="7:7" ht="15.75" thickBot="1" x14ac:dyDescent="0.3">
      <c r="G501" s="44"/>
    </row>
    <row r="502" spans="7:7" ht="15.75" thickBot="1" x14ac:dyDescent="0.3">
      <c r="G502" s="44"/>
    </row>
    <row r="503" spans="7:7" ht="15.75" thickBot="1" x14ac:dyDescent="0.3">
      <c r="G503" s="44"/>
    </row>
    <row r="504" spans="7:7" ht="15.75" thickBot="1" x14ac:dyDescent="0.3">
      <c r="G504" s="44"/>
    </row>
    <row r="505" spans="7:7" ht="15.75" thickBot="1" x14ac:dyDescent="0.3">
      <c r="G505" s="44"/>
    </row>
    <row r="506" spans="7:7" ht="15.75" thickBot="1" x14ac:dyDescent="0.3">
      <c r="G506" s="44"/>
    </row>
    <row r="507" spans="7:7" ht="15.75" thickBot="1" x14ac:dyDescent="0.3">
      <c r="G507" s="44"/>
    </row>
    <row r="508" spans="7:7" ht="15.75" thickBot="1" x14ac:dyDescent="0.3">
      <c r="G508" s="44"/>
    </row>
    <row r="509" spans="7:7" ht="15.75" thickBot="1" x14ac:dyDescent="0.3">
      <c r="G509" s="44"/>
    </row>
    <row r="510" spans="7:7" ht="15.75" thickBot="1" x14ac:dyDescent="0.3">
      <c r="G510" s="44"/>
    </row>
    <row r="511" spans="7:7" ht="15.75" thickBot="1" x14ac:dyDescent="0.3">
      <c r="G511" s="44"/>
    </row>
    <row r="512" spans="7:7" ht="15.75" thickBot="1" x14ac:dyDescent="0.3">
      <c r="G512" s="44"/>
    </row>
    <row r="513" spans="7:7" ht="15.75" thickBot="1" x14ac:dyDescent="0.3">
      <c r="G513" s="44"/>
    </row>
    <row r="514" spans="7:7" ht="15.75" thickBot="1" x14ac:dyDescent="0.3">
      <c r="G514" s="44"/>
    </row>
    <row r="515" spans="7:7" ht="15.75" thickBot="1" x14ac:dyDescent="0.3">
      <c r="G515" s="44"/>
    </row>
    <row r="516" spans="7:7" ht="15.75" thickBot="1" x14ac:dyDescent="0.3">
      <c r="G516" s="44"/>
    </row>
    <row r="517" spans="7:7" ht="15.75" thickBot="1" x14ac:dyDescent="0.3">
      <c r="G517" s="44"/>
    </row>
    <row r="518" spans="7:7" ht="15.75" thickBot="1" x14ac:dyDescent="0.3">
      <c r="G518" s="44"/>
    </row>
    <row r="519" spans="7:7" ht="15.75" thickBot="1" x14ac:dyDescent="0.3">
      <c r="G519" s="44"/>
    </row>
    <row r="520" spans="7:7" ht="15.75" thickBot="1" x14ac:dyDescent="0.3">
      <c r="G520" s="44"/>
    </row>
    <row r="521" spans="7:7" ht="15.75" thickBot="1" x14ac:dyDescent="0.3">
      <c r="G521" s="44"/>
    </row>
    <row r="522" spans="7:7" ht="15.75" thickBot="1" x14ac:dyDescent="0.3">
      <c r="G522" s="44"/>
    </row>
    <row r="523" spans="7:7" ht="15.75" thickBot="1" x14ac:dyDescent="0.3">
      <c r="G523" s="44"/>
    </row>
    <row r="524" spans="7:7" ht="15.75" thickBot="1" x14ac:dyDescent="0.3">
      <c r="G524" s="44"/>
    </row>
    <row r="525" spans="7:7" ht="15.75" thickBot="1" x14ac:dyDescent="0.3">
      <c r="G525" s="44"/>
    </row>
    <row r="526" spans="7:7" ht="15.75" thickBot="1" x14ac:dyDescent="0.3">
      <c r="G526" s="44"/>
    </row>
    <row r="527" spans="7:7" ht="15.75" thickBot="1" x14ac:dyDescent="0.3">
      <c r="G527" s="44"/>
    </row>
    <row r="528" spans="7:7" ht="15.75" thickBot="1" x14ac:dyDescent="0.3">
      <c r="G528" s="44"/>
    </row>
    <row r="529" spans="7:7" ht="15.75" thickBot="1" x14ac:dyDescent="0.3">
      <c r="G529" s="44"/>
    </row>
    <row r="530" spans="7:7" ht="15.75" thickBot="1" x14ac:dyDescent="0.3">
      <c r="G530" s="44"/>
    </row>
    <row r="531" spans="7:7" ht="15.75" thickBot="1" x14ac:dyDescent="0.3">
      <c r="G531" s="44"/>
    </row>
    <row r="532" spans="7:7" ht="15.75" thickBot="1" x14ac:dyDescent="0.3">
      <c r="G532" s="44"/>
    </row>
    <row r="533" spans="7:7" ht="15.75" thickBot="1" x14ac:dyDescent="0.3">
      <c r="G533" s="44"/>
    </row>
    <row r="534" spans="7:7" ht="15.75" thickBot="1" x14ac:dyDescent="0.3">
      <c r="G534" s="44"/>
    </row>
    <row r="535" spans="7:7" ht="15.75" thickBot="1" x14ac:dyDescent="0.3">
      <c r="G535" s="44"/>
    </row>
    <row r="536" spans="7:7" ht="15.75" thickBot="1" x14ac:dyDescent="0.3">
      <c r="G536" s="44"/>
    </row>
    <row r="537" spans="7:7" ht="15.75" thickBot="1" x14ac:dyDescent="0.3">
      <c r="G537" s="44"/>
    </row>
    <row r="538" spans="7:7" ht="15.75" thickBot="1" x14ac:dyDescent="0.3">
      <c r="G538" s="44"/>
    </row>
    <row r="539" spans="7:7" ht="15.75" thickBot="1" x14ac:dyDescent="0.3">
      <c r="G539" s="44"/>
    </row>
    <row r="540" spans="7:7" ht="15.75" thickBot="1" x14ac:dyDescent="0.3">
      <c r="G540" s="44"/>
    </row>
    <row r="541" spans="7:7" ht="15.75" thickBot="1" x14ac:dyDescent="0.3">
      <c r="G541" s="44"/>
    </row>
    <row r="542" spans="7:7" ht="15.75" thickBot="1" x14ac:dyDescent="0.3">
      <c r="G542" s="44"/>
    </row>
    <row r="543" spans="7:7" ht="15.75" thickBot="1" x14ac:dyDescent="0.3">
      <c r="G543" s="44"/>
    </row>
    <row r="544" spans="7:7" ht="15.75" thickBot="1" x14ac:dyDescent="0.3">
      <c r="G544" s="44"/>
    </row>
    <row r="545" spans="7:7" ht="15.75" thickBot="1" x14ac:dyDescent="0.3">
      <c r="G545" s="44"/>
    </row>
    <row r="546" spans="7:7" ht="15.75" thickBot="1" x14ac:dyDescent="0.3">
      <c r="G546" s="44"/>
    </row>
    <row r="547" spans="7:7" ht="15.75" thickBot="1" x14ac:dyDescent="0.3">
      <c r="G547" s="44"/>
    </row>
    <row r="548" spans="7:7" ht="15.75" thickBot="1" x14ac:dyDescent="0.3">
      <c r="G548" s="44"/>
    </row>
    <row r="549" spans="7:7" ht="15.75" thickBot="1" x14ac:dyDescent="0.3">
      <c r="G549" s="44"/>
    </row>
    <row r="550" spans="7:7" ht="15.75" thickBot="1" x14ac:dyDescent="0.3">
      <c r="G550" s="44"/>
    </row>
    <row r="551" spans="7:7" ht="15.75" thickBot="1" x14ac:dyDescent="0.3">
      <c r="G551" s="44"/>
    </row>
    <row r="552" spans="7:7" ht="15.75" thickBot="1" x14ac:dyDescent="0.3">
      <c r="G552" s="44"/>
    </row>
    <row r="553" spans="7:7" ht="15.75" thickBot="1" x14ac:dyDescent="0.3">
      <c r="G553" s="44"/>
    </row>
    <row r="554" spans="7:7" ht="15.75" thickBot="1" x14ac:dyDescent="0.3">
      <c r="G554" s="44"/>
    </row>
    <row r="555" spans="7:7" ht="15.75" thickBot="1" x14ac:dyDescent="0.3">
      <c r="G555" s="44"/>
    </row>
    <row r="556" spans="7:7" ht="15.75" thickBot="1" x14ac:dyDescent="0.3">
      <c r="G556" s="44"/>
    </row>
    <row r="557" spans="7:7" ht="15.75" thickBot="1" x14ac:dyDescent="0.3">
      <c r="G557" s="44"/>
    </row>
    <row r="558" spans="7:7" ht="15.75" thickBot="1" x14ac:dyDescent="0.3">
      <c r="G558" s="44"/>
    </row>
    <row r="559" spans="7:7" ht="15.75" thickBot="1" x14ac:dyDescent="0.3">
      <c r="G559" s="44"/>
    </row>
    <row r="560" spans="7:7" ht="15.75" thickBot="1" x14ac:dyDescent="0.3">
      <c r="G560" s="44"/>
    </row>
    <row r="561" spans="7:7" ht="15.75" thickBot="1" x14ac:dyDescent="0.3">
      <c r="G561" s="44"/>
    </row>
    <row r="562" spans="7:7" ht="15.75" thickBot="1" x14ac:dyDescent="0.3">
      <c r="G562" s="44"/>
    </row>
    <row r="563" spans="7:7" ht="15.75" thickBot="1" x14ac:dyDescent="0.3">
      <c r="G563" s="44"/>
    </row>
    <row r="564" spans="7:7" ht="15.75" thickBot="1" x14ac:dyDescent="0.3">
      <c r="G564" s="44"/>
    </row>
    <row r="565" spans="7:7" ht="15.75" thickBot="1" x14ac:dyDescent="0.3">
      <c r="G565" s="44"/>
    </row>
    <row r="566" spans="7:7" ht="15.75" thickBot="1" x14ac:dyDescent="0.3">
      <c r="G566" s="44"/>
    </row>
    <row r="567" spans="7:7" ht="15.75" thickBot="1" x14ac:dyDescent="0.3">
      <c r="G567" s="44"/>
    </row>
    <row r="568" spans="7:7" ht="15.75" thickBot="1" x14ac:dyDescent="0.3">
      <c r="G568" s="44"/>
    </row>
    <row r="569" spans="7:7" ht="15.75" thickBot="1" x14ac:dyDescent="0.3">
      <c r="G569" s="44"/>
    </row>
    <row r="570" spans="7:7" ht="15.75" thickBot="1" x14ac:dyDescent="0.3">
      <c r="G570" s="44"/>
    </row>
    <row r="571" spans="7:7" ht="15.75" thickBot="1" x14ac:dyDescent="0.3">
      <c r="G571" s="44"/>
    </row>
    <row r="572" spans="7:7" ht="15.75" thickBot="1" x14ac:dyDescent="0.3">
      <c r="G572" s="44"/>
    </row>
    <row r="573" spans="7:7" ht="15.75" thickBot="1" x14ac:dyDescent="0.3">
      <c r="G573" s="44"/>
    </row>
    <row r="574" spans="7:7" ht="15.75" thickBot="1" x14ac:dyDescent="0.3">
      <c r="G574" s="44"/>
    </row>
    <row r="575" spans="7:7" ht="15.75" thickBot="1" x14ac:dyDescent="0.3">
      <c r="G575" s="44"/>
    </row>
    <row r="576" spans="7:7" ht="15.75" thickBot="1" x14ac:dyDescent="0.3">
      <c r="G576" s="44"/>
    </row>
    <row r="577" spans="7:7" ht="15.75" thickBot="1" x14ac:dyDescent="0.3">
      <c r="G577" s="44"/>
    </row>
    <row r="578" spans="7:7" ht="15.75" thickBot="1" x14ac:dyDescent="0.3">
      <c r="G578" s="44"/>
    </row>
    <row r="579" spans="7:7" ht="15.75" thickBot="1" x14ac:dyDescent="0.3">
      <c r="G579" s="44"/>
    </row>
    <row r="580" spans="7:7" ht="15.75" thickBot="1" x14ac:dyDescent="0.3">
      <c r="G580" s="44"/>
    </row>
    <row r="581" spans="7:7" ht="15.75" thickBot="1" x14ac:dyDescent="0.3">
      <c r="G581" s="44"/>
    </row>
    <row r="582" spans="7:7" ht="15.75" thickBot="1" x14ac:dyDescent="0.3">
      <c r="G582" s="44"/>
    </row>
    <row r="583" spans="7:7" ht="15.75" thickBot="1" x14ac:dyDescent="0.3">
      <c r="G583" s="44"/>
    </row>
    <row r="584" spans="7:7" ht="15.75" thickBot="1" x14ac:dyDescent="0.3">
      <c r="G584" s="44"/>
    </row>
    <row r="585" spans="7:7" ht="15.75" thickBot="1" x14ac:dyDescent="0.3">
      <c r="G585" s="44"/>
    </row>
    <row r="586" spans="7:7" ht="15.75" thickBot="1" x14ac:dyDescent="0.3">
      <c r="G586" s="44"/>
    </row>
    <row r="587" spans="7:7" ht="15.75" thickBot="1" x14ac:dyDescent="0.3">
      <c r="G587" s="44"/>
    </row>
    <row r="588" spans="7:7" ht="15.75" thickBot="1" x14ac:dyDescent="0.3">
      <c r="G588" s="44"/>
    </row>
    <row r="589" spans="7:7" ht="15.75" thickBot="1" x14ac:dyDescent="0.3">
      <c r="G589" s="44"/>
    </row>
    <row r="590" spans="7:7" ht="15.75" thickBot="1" x14ac:dyDescent="0.3">
      <c r="G590" s="44"/>
    </row>
    <row r="591" spans="7:7" ht="15.75" thickBot="1" x14ac:dyDescent="0.3">
      <c r="G591" s="44"/>
    </row>
    <row r="592" spans="7:7" ht="15.75" thickBot="1" x14ac:dyDescent="0.3">
      <c r="G592" s="44"/>
    </row>
    <row r="593" spans="7:7" ht="15.75" thickBot="1" x14ac:dyDescent="0.3">
      <c r="G593" s="44"/>
    </row>
    <row r="594" spans="7:7" ht="15.75" thickBot="1" x14ac:dyDescent="0.3">
      <c r="G594" s="44"/>
    </row>
    <row r="595" spans="7:7" ht="15.75" thickBot="1" x14ac:dyDescent="0.3">
      <c r="G595" s="44"/>
    </row>
    <row r="596" spans="7:7" ht="15.75" thickBot="1" x14ac:dyDescent="0.3">
      <c r="G596" s="44"/>
    </row>
    <row r="597" spans="7:7" ht="15.75" thickBot="1" x14ac:dyDescent="0.3">
      <c r="G597" s="44"/>
    </row>
    <row r="598" spans="7:7" ht="15.75" thickBot="1" x14ac:dyDescent="0.3">
      <c r="G598" s="44"/>
    </row>
    <row r="599" spans="7:7" ht="15.75" thickBot="1" x14ac:dyDescent="0.3">
      <c r="G599" s="44"/>
    </row>
    <row r="600" spans="7:7" ht="15.75" thickBot="1" x14ac:dyDescent="0.3">
      <c r="G600" s="44"/>
    </row>
    <row r="601" spans="7:7" ht="15.75" thickBot="1" x14ac:dyDescent="0.3">
      <c r="G601" s="44"/>
    </row>
    <row r="602" spans="7:7" ht="15.75" thickBot="1" x14ac:dyDescent="0.3">
      <c r="G602" s="44"/>
    </row>
    <row r="603" spans="7:7" ht="15.75" thickBot="1" x14ac:dyDescent="0.3">
      <c r="G603" s="44"/>
    </row>
    <row r="604" spans="7:7" ht="15.75" thickBot="1" x14ac:dyDescent="0.3">
      <c r="G604" s="44"/>
    </row>
    <row r="605" spans="7:7" ht="15.75" thickBot="1" x14ac:dyDescent="0.3">
      <c r="G605" s="44"/>
    </row>
    <row r="606" spans="7:7" ht="15.75" thickBot="1" x14ac:dyDescent="0.3">
      <c r="G606" s="44"/>
    </row>
    <row r="607" spans="7:7" ht="15.75" thickBot="1" x14ac:dyDescent="0.3">
      <c r="G607" s="44"/>
    </row>
    <row r="608" spans="7:7" ht="15.75" thickBot="1" x14ac:dyDescent="0.3">
      <c r="G608" s="44"/>
    </row>
    <row r="609" spans="7:7" ht="15.75" thickBot="1" x14ac:dyDescent="0.3">
      <c r="G609" s="44"/>
    </row>
    <row r="610" spans="7:7" ht="15.75" thickBot="1" x14ac:dyDescent="0.3">
      <c r="G610" s="44"/>
    </row>
    <row r="611" spans="7:7" ht="15.75" thickBot="1" x14ac:dyDescent="0.3">
      <c r="G611" s="44"/>
    </row>
    <row r="612" spans="7:7" ht="15.75" thickBot="1" x14ac:dyDescent="0.3">
      <c r="G612" s="44"/>
    </row>
    <row r="613" spans="7:7" ht="15.75" thickBot="1" x14ac:dyDescent="0.3">
      <c r="G613" s="44"/>
    </row>
    <row r="614" spans="7:7" ht="15.75" thickBot="1" x14ac:dyDescent="0.3">
      <c r="G614" s="44"/>
    </row>
    <row r="615" spans="7:7" ht="15.75" thickBot="1" x14ac:dyDescent="0.3">
      <c r="G615" s="44"/>
    </row>
    <row r="616" spans="7:7" ht="15.75" thickBot="1" x14ac:dyDescent="0.3">
      <c r="G616" s="44"/>
    </row>
    <row r="617" spans="7:7" ht="15.75" thickBot="1" x14ac:dyDescent="0.3">
      <c r="G617" s="44"/>
    </row>
    <row r="618" spans="7:7" ht="15.75" thickBot="1" x14ac:dyDescent="0.3">
      <c r="G618" s="44"/>
    </row>
    <row r="619" spans="7:7" ht="15.75" thickBot="1" x14ac:dyDescent="0.3">
      <c r="G619" s="44"/>
    </row>
    <row r="620" spans="7:7" ht="15.75" thickBot="1" x14ac:dyDescent="0.3">
      <c r="G620" s="44"/>
    </row>
    <row r="621" spans="7:7" ht="15.75" thickBot="1" x14ac:dyDescent="0.3">
      <c r="G621" s="44"/>
    </row>
    <row r="622" spans="7:7" ht="15.75" thickBot="1" x14ac:dyDescent="0.3">
      <c r="G622" s="44"/>
    </row>
    <row r="623" spans="7:7" ht="15.75" thickBot="1" x14ac:dyDescent="0.3">
      <c r="G623" s="44"/>
    </row>
    <row r="624" spans="7:7" ht="15.75" thickBot="1" x14ac:dyDescent="0.3">
      <c r="G624" s="44"/>
    </row>
    <row r="625" spans="7:7" ht="15.75" thickBot="1" x14ac:dyDescent="0.3">
      <c r="G625" s="44"/>
    </row>
    <row r="626" spans="7:7" ht="15.75" thickBot="1" x14ac:dyDescent="0.3">
      <c r="G626" s="44"/>
    </row>
    <row r="627" spans="7:7" ht="15.75" thickBot="1" x14ac:dyDescent="0.3">
      <c r="G627" s="44"/>
    </row>
    <row r="628" spans="7:7" ht="15.75" thickBot="1" x14ac:dyDescent="0.3">
      <c r="G628" s="44"/>
    </row>
    <row r="629" spans="7:7" ht="15.75" thickBot="1" x14ac:dyDescent="0.3">
      <c r="G629" s="44"/>
    </row>
    <row r="630" spans="7:7" ht="15.75" thickBot="1" x14ac:dyDescent="0.3">
      <c r="G630" s="44"/>
    </row>
    <row r="631" spans="7:7" ht="15.75" thickBot="1" x14ac:dyDescent="0.3">
      <c r="G631" s="44"/>
    </row>
    <row r="632" spans="7:7" ht="15.75" thickBot="1" x14ac:dyDescent="0.3">
      <c r="G632" s="44"/>
    </row>
    <row r="633" spans="7:7" ht="15.75" thickBot="1" x14ac:dyDescent="0.3">
      <c r="G633" s="44"/>
    </row>
    <row r="634" spans="7:7" ht="15.75" thickBot="1" x14ac:dyDescent="0.3">
      <c r="G634" s="44"/>
    </row>
    <row r="635" spans="7:7" ht="15.75" thickBot="1" x14ac:dyDescent="0.3">
      <c r="G635" s="44"/>
    </row>
    <row r="636" spans="7:7" ht="15.75" thickBot="1" x14ac:dyDescent="0.3">
      <c r="G636" s="44"/>
    </row>
    <row r="637" spans="7:7" ht="15.75" thickBot="1" x14ac:dyDescent="0.3">
      <c r="G637" s="44"/>
    </row>
    <row r="638" spans="7:7" ht="15.75" thickBot="1" x14ac:dyDescent="0.3">
      <c r="G638" s="44"/>
    </row>
    <row r="639" spans="7:7" ht="15.75" thickBot="1" x14ac:dyDescent="0.3">
      <c r="G639" s="44"/>
    </row>
    <row r="640" spans="7:7" ht="15.75" thickBot="1" x14ac:dyDescent="0.3">
      <c r="G640" s="44"/>
    </row>
    <row r="641" spans="7:7" ht="15.75" thickBot="1" x14ac:dyDescent="0.3">
      <c r="G641" s="44"/>
    </row>
    <row r="642" spans="7:7" ht="15.75" thickBot="1" x14ac:dyDescent="0.3">
      <c r="G642" s="44"/>
    </row>
    <row r="643" spans="7:7" ht="15.75" thickBot="1" x14ac:dyDescent="0.3">
      <c r="G643" s="44"/>
    </row>
    <row r="644" spans="7:7" ht="15.75" thickBot="1" x14ac:dyDescent="0.3">
      <c r="G644" s="44"/>
    </row>
    <row r="645" spans="7:7" ht="15.75" thickBot="1" x14ac:dyDescent="0.3">
      <c r="G645" s="44"/>
    </row>
    <row r="646" spans="7:7" ht="15.75" thickBot="1" x14ac:dyDescent="0.3">
      <c r="G646" s="44"/>
    </row>
    <row r="647" spans="7:7" ht="15.75" thickBot="1" x14ac:dyDescent="0.3">
      <c r="G647" s="44"/>
    </row>
    <row r="648" spans="7:7" ht="15.75" thickBot="1" x14ac:dyDescent="0.3">
      <c r="G648" s="44"/>
    </row>
    <row r="649" spans="7:7" ht="15.75" thickBot="1" x14ac:dyDescent="0.3">
      <c r="G649" s="44"/>
    </row>
    <row r="650" spans="7:7" ht="15.75" thickBot="1" x14ac:dyDescent="0.3">
      <c r="G650" s="44"/>
    </row>
    <row r="651" spans="7:7" ht="15.75" thickBot="1" x14ac:dyDescent="0.3">
      <c r="G651" s="44"/>
    </row>
    <row r="652" spans="7:7" ht="15.75" thickBot="1" x14ac:dyDescent="0.3">
      <c r="G652" s="44"/>
    </row>
    <row r="653" spans="7:7" ht="15.75" thickBot="1" x14ac:dyDescent="0.3">
      <c r="G653" s="44"/>
    </row>
    <row r="654" spans="7:7" ht="15.75" thickBot="1" x14ac:dyDescent="0.3">
      <c r="G654" s="44"/>
    </row>
    <row r="655" spans="7:7" ht="15.75" thickBot="1" x14ac:dyDescent="0.3">
      <c r="G655" s="44"/>
    </row>
    <row r="656" spans="7:7" ht="15.75" thickBot="1" x14ac:dyDescent="0.3">
      <c r="G656" s="44"/>
    </row>
    <row r="657" spans="7:7" ht="15.75" thickBot="1" x14ac:dyDescent="0.3">
      <c r="G657" s="44"/>
    </row>
    <row r="658" spans="7:7" ht="15.75" thickBot="1" x14ac:dyDescent="0.3">
      <c r="G658" s="44"/>
    </row>
    <row r="659" spans="7:7" ht="15.75" thickBot="1" x14ac:dyDescent="0.3">
      <c r="G659" s="44"/>
    </row>
    <row r="660" spans="7:7" ht="15.75" thickBot="1" x14ac:dyDescent="0.3">
      <c r="G660" s="44"/>
    </row>
    <row r="661" spans="7:7" ht="15.75" thickBot="1" x14ac:dyDescent="0.3">
      <c r="G661" s="44"/>
    </row>
    <row r="662" spans="7:7" ht="15.75" thickBot="1" x14ac:dyDescent="0.3">
      <c r="G662" s="44"/>
    </row>
    <row r="663" spans="7:7" ht="15.75" thickBot="1" x14ac:dyDescent="0.3">
      <c r="G663" s="44"/>
    </row>
    <row r="664" spans="7:7" ht="15.75" thickBot="1" x14ac:dyDescent="0.3">
      <c r="G664" s="44"/>
    </row>
    <row r="665" spans="7:7" ht="15.75" thickBot="1" x14ac:dyDescent="0.3">
      <c r="G665" s="44"/>
    </row>
    <row r="666" spans="7:7" ht="15.75" thickBot="1" x14ac:dyDescent="0.3">
      <c r="G666" s="44"/>
    </row>
    <row r="667" spans="7:7" ht="15.75" thickBot="1" x14ac:dyDescent="0.3">
      <c r="G667" s="44"/>
    </row>
    <row r="668" spans="7:7" ht="15.75" thickBot="1" x14ac:dyDescent="0.3">
      <c r="G668" s="44"/>
    </row>
    <row r="669" spans="7:7" ht="15.75" thickBot="1" x14ac:dyDescent="0.3">
      <c r="G669" s="44"/>
    </row>
    <row r="670" spans="7:7" ht="15.75" thickBot="1" x14ac:dyDescent="0.3">
      <c r="G670" s="44"/>
    </row>
    <row r="671" spans="7:7" ht="15.75" thickBot="1" x14ac:dyDescent="0.3">
      <c r="G671" s="44"/>
    </row>
    <row r="672" spans="7:7" ht="15.75" thickBot="1" x14ac:dyDescent="0.3">
      <c r="G672" s="44"/>
    </row>
    <row r="673" spans="7:7" ht="15.75" thickBot="1" x14ac:dyDescent="0.3">
      <c r="G673" s="44"/>
    </row>
    <row r="674" spans="7:7" ht="15.75" thickBot="1" x14ac:dyDescent="0.3">
      <c r="G674" s="44"/>
    </row>
    <row r="675" spans="7:7" ht="15.75" thickBot="1" x14ac:dyDescent="0.3">
      <c r="G675" s="44"/>
    </row>
    <row r="676" spans="7:7" ht="15.75" thickBot="1" x14ac:dyDescent="0.3">
      <c r="G676" s="44"/>
    </row>
    <row r="677" spans="7:7" ht="15.75" thickBot="1" x14ac:dyDescent="0.3">
      <c r="G677" s="44"/>
    </row>
    <row r="678" spans="7:7" ht="15.75" thickBot="1" x14ac:dyDescent="0.3">
      <c r="G678" s="44"/>
    </row>
    <row r="679" spans="7:7" ht="15.75" thickBot="1" x14ac:dyDescent="0.3">
      <c r="G679" s="44"/>
    </row>
    <row r="680" spans="7:7" ht="15.75" thickBot="1" x14ac:dyDescent="0.3">
      <c r="G680" s="44"/>
    </row>
    <row r="681" spans="7:7" ht="15.75" thickBot="1" x14ac:dyDescent="0.3">
      <c r="G681" s="44"/>
    </row>
    <row r="682" spans="7:7" ht="15.75" thickBot="1" x14ac:dyDescent="0.3">
      <c r="G682" s="44"/>
    </row>
    <row r="683" spans="7:7" ht="15.75" thickBot="1" x14ac:dyDescent="0.3">
      <c r="G683" s="44"/>
    </row>
    <row r="684" spans="7:7" ht="15.75" thickBot="1" x14ac:dyDescent="0.3">
      <c r="G684" s="44"/>
    </row>
    <row r="685" spans="7:7" ht="15.75" thickBot="1" x14ac:dyDescent="0.3">
      <c r="G685" s="44"/>
    </row>
    <row r="686" spans="7:7" ht="15.75" thickBot="1" x14ac:dyDescent="0.3">
      <c r="G686" s="44"/>
    </row>
    <row r="687" spans="7:7" ht="15.75" thickBot="1" x14ac:dyDescent="0.3">
      <c r="G687" s="44"/>
    </row>
    <row r="688" spans="7:7" ht="15.75" thickBot="1" x14ac:dyDescent="0.3">
      <c r="G688" s="44"/>
    </row>
    <row r="689" spans="7:7" ht="15.75" thickBot="1" x14ac:dyDescent="0.3">
      <c r="G689" s="44"/>
    </row>
    <row r="690" spans="7:7" ht="15.75" thickBot="1" x14ac:dyDescent="0.3">
      <c r="G690" s="44"/>
    </row>
    <row r="691" spans="7:7" ht="15.75" thickBot="1" x14ac:dyDescent="0.3">
      <c r="G691" s="44"/>
    </row>
    <row r="692" spans="7:7" ht="15.75" thickBot="1" x14ac:dyDescent="0.3">
      <c r="G692" s="44"/>
    </row>
    <row r="693" spans="7:7" ht="15.75" thickBot="1" x14ac:dyDescent="0.3">
      <c r="G693" s="44"/>
    </row>
    <row r="694" spans="7:7" x14ac:dyDescent="0.25">
      <c r="G694" s="80"/>
    </row>
    <row r="695" spans="7:7" x14ac:dyDescent="0.25">
      <c r="G695" s="81"/>
    </row>
    <row r="696" spans="7:7" ht="15.75" thickBot="1" x14ac:dyDescent="0.3">
      <c r="G696" s="82"/>
    </row>
    <row r="697" spans="7:7" ht="15.75" thickBot="1" x14ac:dyDescent="0.3">
      <c r="G697" s="44"/>
    </row>
    <row r="698" spans="7:7" ht="15.75" thickBot="1" x14ac:dyDescent="0.3">
      <c r="G698" s="44"/>
    </row>
    <row r="699" spans="7:7" ht="15.75" thickBot="1" x14ac:dyDescent="0.3">
      <c r="G699" s="44"/>
    </row>
    <row r="700" spans="7:7" ht="15.75" thickBot="1" x14ac:dyDescent="0.3">
      <c r="G700" s="44"/>
    </row>
    <row r="701" spans="7:7" ht="15.75" thickBot="1" x14ac:dyDescent="0.3">
      <c r="G701" s="44"/>
    </row>
    <row r="702" spans="7:7" ht="15.75" thickBot="1" x14ac:dyDescent="0.3">
      <c r="G702" s="44"/>
    </row>
    <row r="703" spans="7:7" ht="15.75" thickBot="1" x14ac:dyDescent="0.3">
      <c r="G703" s="44"/>
    </row>
    <row r="704" spans="7:7" ht="15.75" thickBot="1" x14ac:dyDescent="0.3">
      <c r="G704" s="44"/>
    </row>
    <row r="705" spans="7:7" ht="15.75" thickBot="1" x14ac:dyDescent="0.3">
      <c r="G705" s="44"/>
    </row>
    <row r="706" spans="7:7" ht="15.75" thickBot="1" x14ac:dyDescent="0.3">
      <c r="G706" s="44"/>
    </row>
    <row r="707" spans="7:7" ht="15.75" thickBot="1" x14ac:dyDescent="0.3">
      <c r="G707" s="44"/>
    </row>
    <row r="708" spans="7:7" ht="15.75" thickBot="1" x14ac:dyDescent="0.3">
      <c r="G708" s="44"/>
    </row>
    <row r="709" spans="7:7" ht="15.75" thickBot="1" x14ac:dyDescent="0.3">
      <c r="G709" s="44"/>
    </row>
    <row r="710" spans="7:7" ht="15.75" thickBot="1" x14ac:dyDescent="0.3">
      <c r="G710" s="44"/>
    </row>
    <row r="711" spans="7:7" ht="15.75" thickBot="1" x14ac:dyDescent="0.3">
      <c r="G711" s="44"/>
    </row>
    <row r="712" spans="7:7" ht="15.75" thickBot="1" x14ac:dyDescent="0.3">
      <c r="G712" s="44"/>
    </row>
    <row r="713" spans="7:7" ht="15.75" thickBot="1" x14ac:dyDescent="0.3">
      <c r="G713" s="44"/>
    </row>
    <row r="714" spans="7:7" ht="15.75" thickBot="1" x14ac:dyDescent="0.3">
      <c r="G714" s="44"/>
    </row>
    <row r="715" spans="7:7" ht="15.75" thickBot="1" x14ac:dyDescent="0.3">
      <c r="G715" s="44"/>
    </row>
    <row r="716" spans="7:7" ht="15.75" thickBot="1" x14ac:dyDescent="0.3">
      <c r="G716" s="44"/>
    </row>
    <row r="717" spans="7:7" ht="15.75" thickBot="1" x14ac:dyDescent="0.3">
      <c r="G717" s="44"/>
    </row>
    <row r="718" spans="7:7" ht="15.75" thickBot="1" x14ac:dyDescent="0.3">
      <c r="G718" s="44"/>
    </row>
    <row r="719" spans="7:7" ht="15.75" thickBot="1" x14ac:dyDescent="0.3">
      <c r="G719" s="44"/>
    </row>
    <row r="720" spans="7:7" ht="15.75" thickBot="1" x14ac:dyDescent="0.3">
      <c r="G720" s="44"/>
    </row>
    <row r="721" spans="7:7" ht="15.75" thickBot="1" x14ac:dyDescent="0.3">
      <c r="G721" s="44"/>
    </row>
    <row r="722" spans="7:7" ht="15.75" thickBot="1" x14ac:dyDescent="0.3">
      <c r="G722" s="44"/>
    </row>
    <row r="723" spans="7:7" ht="15.75" thickBot="1" x14ac:dyDescent="0.3">
      <c r="G723" s="44"/>
    </row>
    <row r="724" spans="7:7" ht="15.75" thickBot="1" x14ac:dyDescent="0.3">
      <c r="G724" s="44"/>
    </row>
    <row r="725" spans="7:7" ht="15.75" thickBot="1" x14ac:dyDescent="0.3">
      <c r="G725" s="44"/>
    </row>
    <row r="726" spans="7:7" ht="15.75" thickBot="1" x14ac:dyDescent="0.3">
      <c r="G726" s="44"/>
    </row>
    <row r="727" spans="7:7" ht="15.75" thickBot="1" x14ac:dyDescent="0.3">
      <c r="G727" s="44"/>
    </row>
    <row r="728" spans="7:7" ht="15.75" thickBot="1" x14ac:dyDescent="0.3">
      <c r="G728" s="44"/>
    </row>
    <row r="729" spans="7:7" ht="15.75" thickBot="1" x14ac:dyDescent="0.3">
      <c r="G729" s="44"/>
    </row>
    <row r="730" spans="7:7" ht="15.75" thickBot="1" x14ac:dyDescent="0.3">
      <c r="G730" s="44"/>
    </row>
    <row r="731" spans="7:7" ht="15.75" thickBot="1" x14ac:dyDescent="0.3">
      <c r="G731" s="44"/>
    </row>
    <row r="732" spans="7:7" ht="15.75" thickBot="1" x14ac:dyDescent="0.3">
      <c r="G732" s="44"/>
    </row>
    <row r="733" spans="7:7" ht="15.75" thickBot="1" x14ac:dyDescent="0.3">
      <c r="G733" s="44"/>
    </row>
    <row r="734" spans="7:7" ht="15.75" thickBot="1" x14ac:dyDescent="0.3">
      <c r="G734" s="44"/>
    </row>
    <row r="735" spans="7:7" ht="15.75" thickBot="1" x14ac:dyDescent="0.3">
      <c r="G735" s="44"/>
    </row>
    <row r="736" spans="7:7" ht="15.75" thickBot="1" x14ac:dyDescent="0.3">
      <c r="G736" s="44"/>
    </row>
    <row r="737" spans="7:7" ht="15.75" thickBot="1" x14ac:dyDescent="0.3">
      <c r="G737" s="44"/>
    </row>
    <row r="738" spans="7:7" ht="15.75" thickBot="1" x14ac:dyDescent="0.3">
      <c r="G738" s="44"/>
    </row>
    <row r="739" spans="7:7" ht="15.75" thickBot="1" x14ac:dyDescent="0.3">
      <c r="G739" s="44"/>
    </row>
    <row r="740" spans="7:7" ht="15.75" thickBot="1" x14ac:dyDescent="0.3">
      <c r="G740" s="44"/>
    </row>
    <row r="741" spans="7:7" ht="15.75" thickBot="1" x14ac:dyDescent="0.3">
      <c r="G741" s="44"/>
    </row>
    <row r="742" spans="7:7" ht="15.75" thickBot="1" x14ac:dyDescent="0.3">
      <c r="G742" s="44"/>
    </row>
    <row r="743" spans="7:7" ht="15.75" thickBot="1" x14ac:dyDescent="0.3">
      <c r="G743" s="44"/>
    </row>
    <row r="744" spans="7:7" ht="15.75" thickBot="1" x14ac:dyDescent="0.3">
      <c r="G744" s="44"/>
    </row>
    <row r="745" spans="7:7" ht="15.75" thickBot="1" x14ac:dyDescent="0.3">
      <c r="G745" s="44"/>
    </row>
    <row r="746" spans="7:7" ht="15.75" thickBot="1" x14ac:dyDescent="0.3">
      <c r="G746" s="44"/>
    </row>
    <row r="747" spans="7:7" ht="15.75" thickBot="1" x14ac:dyDescent="0.3">
      <c r="G747" s="44"/>
    </row>
    <row r="748" spans="7:7" ht="15.75" thickBot="1" x14ac:dyDescent="0.3">
      <c r="G748" s="44"/>
    </row>
    <row r="749" spans="7:7" ht="15.75" thickBot="1" x14ac:dyDescent="0.3">
      <c r="G749" s="44"/>
    </row>
    <row r="750" spans="7:7" ht="15.75" thickBot="1" x14ac:dyDescent="0.3">
      <c r="G750" s="44"/>
    </row>
    <row r="751" spans="7:7" ht="15.75" thickBot="1" x14ac:dyDescent="0.3">
      <c r="G751" s="44"/>
    </row>
    <row r="752" spans="7:7" ht="15.75" thickBot="1" x14ac:dyDescent="0.3">
      <c r="G752" s="44"/>
    </row>
    <row r="753" spans="7:7" ht="15.75" thickBot="1" x14ac:dyDescent="0.3">
      <c r="G753" s="44"/>
    </row>
    <row r="754" spans="7:7" ht="15.75" thickBot="1" x14ac:dyDescent="0.3">
      <c r="G754" s="44"/>
    </row>
    <row r="755" spans="7:7" ht="15.75" thickBot="1" x14ac:dyDescent="0.3">
      <c r="G755" s="44"/>
    </row>
    <row r="756" spans="7:7" ht="15.75" thickBot="1" x14ac:dyDescent="0.3">
      <c r="G756" s="44"/>
    </row>
    <row r="757" spans="7:7" ht="15.75" thickBot="1" x14ac:dyDescent="0.3">
      <c r="G757" s="44"/>
    </row>
    <row r="758" spans="7:7" ht="15.75" thickBot="1" x14ac:dyDescent="0.3">
      <c r="G758" s="44"/>
    </row>
    <row r="759" spans="7:7" ht="15.75" thickBot="1" x14ac:dyDescent="0.3">
      <c r="G759" s="44"/>
    </row>
    <row r="760" spans="7:7" ht="15.75" thickBot="1" x14ac:dyDescent="0.3">
      <c r="G760" s="44"/>
    </row>
    <row r="761" spans="7:7" ht="15.75" thickBot="1" x14ac:dyDescent="0.3">
      <c r="G761" s="44"/>
    </row>
    <row r="762" spans="7:7" ht="15.75" thickBot="1" x14ac:dyDescent="0.3">
      <c r="G762" s="44"/>
    </row>
    <row r="763" spans="7:7" ht="15.75" thickBot="1" x14ac:dyDescent="0.3">
      <c r="G763" s="44"/>
    </row>
    <row r="764" spans="7:7" ht="15.75" thickBot="1" x14ac:dyDescent="0.3">
      <c r="G764" s="44"/>
    </row>
    <row r="765" spans="7:7" ht="15.75" thickBot="1" x14ac:dyDescent="0.3">
      <c r="G765" s="44"/>
    </row>
    <row r="766" spans="7:7" ht="15.75" thickBot="1" x14ac:dyDescent="0.3">
      <c r="G766" s="44"/>
    </row>
    <row r="767" spans="7:7" ht="15.75" thickBot="1" x14ac:dyDescent="0.3">
      <c r="G767" s="44"/>
    </row>
    <row r="768" spans="7:7" ht="15.75" thickBot="1" x14ac:dyDescent="0.3">
      <c r="G768" s="44"/>
    </row>
    <row r="769" spans="7:7" ht="15.75" thickBot="1" x14ac:dyDescent="0.3">
      <c r="G769" s="44"/>
    </row>
    <row r="770" spans="7:7" ht="15.75" thickBot="1" x14ac:dyDescent="0.3">
      <c r="G770" s="44"/>
    </row>
    <row r="771" spans="7:7" ht="15.75" thickBot="1" x14ac:dyDescent="0.3">
      <c r="G771" s="44"/>
    </row>
    <row r="772" spans="7:7" ht="15.75" thickBot="1" x14ac:dyDescent="0.3">
      <c r="G772" s="44"/>
    </row>
    <row r="773" spans="7:7" ht="15.75" thickBot="1" x14ac:dyDescent="0.3">
      <c r="G773" s="44"/>
    </row>
    <row r="774" spans="7:7" ht="15.75" thickBot="1" x14ac:dyDescent="0.3">
      <c r="G774" s="44"/>
    </row>
    <row r="775" spans="7:7" ht="15.75" thickBot="1" x14ac:dyDescent="0.3">
      <c r="G775" s="44"/>
    </row>
    <row r="776" spans="7:7" ht="15.75" thickBot="1" x14ac:dyDescent="0.3">
      <c r="G776" s="44"/>
    </row>
    <row r="777" spans="7:7" ht="15.75" thickBot="1" x14ac:dyDescent="0.3">
      <c r="G777" s="44"/>
    </row>
    <row r="778" spans="7:7" ht="15.75" thickBot="1" x14ac:dyDescent="0.3">
      <c r="G778" s="44"/>
    </row>
    <row r="779" spans="7:7" ht="15.75" thickBot="1" x14ac:dyDescent="0.3">
      <c r="G779" s="44"/>
    </row>
    <row r="780" spans="7:7" ht="15.75" thickBot="1" x14ac:dyDescent="0.3">
      <c r="G780" s="44"/>
    </row>
    <row r="781" spans="7:7" ht="15.75" thickBot="1" x14ac:dyDescent="0.3">
      <c r="G781" s="44"/>
    </row>
    <row r="782" spans="7:7" ht="15.75" thickBot="1" x14ac:dyDescent="0.3">
      <c r="G782" s="44"/>
    </row>
    <row r="783" spans="7:7" ht="15.75" thickBot="1" x14ac:dyDescent="0.3">
      <c r="G783" s="44"/>
    </row>
    <row r="784" spans="7:7" ht="15.75" thickBot="1" x14ac:dyDescent="0.3">
      <c r="G784" s="44"/>
    </row>
    <row r="785" spans="7:7" ht="15.75" thickBot="1" x14ac:dyDescent="0.3">
      <c r="G785" s="44"/>
    </row>
    <row r="786" spans="7:7" ht="15.75" thickBot="1" x14ac:dyDescent="0.3">
      <c r="G786" s="44"/>
    </row>
    <row r="787" spans="7:7" ht="15.75" thickBot="1" x14ac:dyDescent="0.3">
      <c r="G787" s="44"/>
    </row>
    <row r="788" spans="7:7" ht="15.75" thickBot="1" x14ac:dyDescent="0.3">
      <c r="G788" s="44"/>
    </row>
    <row r="789" spans="7:7" ht="15.75" thickBot="1" x14ac:dyDescent="0.3">
      <c r="G789" s="44"/>
    </row>
    <row r="790" spans="7:7" ht="15.75" thickBot="1" x14ac:dyDescent="0.3">
      <c r="G790" s="44"/>
    </row>
    <row r="791" spans="7:7" ht="15.75" thickBot="1" x14ac:dyDescent="0.3">
      <c r="G791" s="44"/>
    </row>
    <row r="792" spans="7:7" ht="15.75" thickBot="1" x14ac:dyDescent="0.3">
      <c r="G792" s="44"/>
    </row>
    <row r="793" spans="7:7" ht="15.75" thickBot="1" x14ac:dyDescent="0.3">
      <c r="G793" s="44"/>
    </row>
    <row r="794" spans="7:7" ht="15.75" thickBot="1" x14ac:dyDescent="0.3">
      <c r="G794" s="44"/>
    </row>
    <row r="795" spans="7:7" ht="15.75" thickBot="1" x14ac:dyDescent="0.3">
      <c r="G795" s="44"/>
    </row>
    <row r="796" spans="7:7" ht="15.75" thickBot="1" x14ac:dyDescent="0.3">
      <c r="G796" s="44"/>
    </row>
    <row r="797" spans="7:7" ht="15.75" thickBot="1" x14ac:dyDescent="0.3">
      <c r="G797" s="44"/>
    </row>
    <row r="798" spans="7:7" ht="15.75" thickBot="1" x14ac:dyDescent="0.3">
      <c r="G798" s="44"/>
    </row>
    <row r="799" spans="7:7" ht="15.75" thickBot="1" x14ac:dyDescent="0.3">
      <c r="G799" s="44"/>
    </row>
    <row r="800" spans="7:7" ht="15.75" thickBot="1" x14ac:dyDescent="0.3">
      <c r="G800" s="44"/>
    </row>
    <row r="801" spans="7:7" ht="15.75" thickBot="1" x14ac:dyDescent="0.3">
      <c r="G801" s="44"/>
    </row>
    <row r="802" spans="7:7" ht="15.75" thickBot="1" x14ac:dyDescent="0.3">
      <c r="G802" s="44"/>
    </row>
    <row r="803" spans="7:7" ht="15.75" thickBot="1" x14ac:dyDescent="0.3">
      <c r="G803" s="44"/>
    </row>
    <row r="804" spans="7:7" ht="15.75" thickBot="1" x14ac:dyDescent="0.3">
      <c r="G804" s="44"/>
    </row>
    <row r="805" spans="7:7" ht="15.75" thickBot="1" x14ac:dyDescent="0.3">
      <c r="G805" s="44"/>
    </row>
    <row r="806" spans="7:7" ht="15.75" thickBot="1" x14ac:dyDescent="0.3">
      <c r="G806" s="44"/>
    </row>
    <row r="807" spans="7:7" ht="15.75" thickBot="1" x14ac:dyDescent="0.3">
      <c r="G807" s="44"/>
    </row>
    <row r="808" spans="7:7" ht="15.75" thickBot="1" x14ac:dyDescent="0.3">
      <c r="G808" s="44"/>
    </row>
    <row r="809" spans="7:7" ht="15.75" thickBot="1" x14ac:dyDescent="0.3">
      <c r="G809" s="44"/>
    </row>
    <row r="810" spans="7:7" ht="15.75" thickBot="1" x14ac:dyDescent="0.3">
      <c r="G810" s="44"/>
    </row>
    <row r="811" spans="7:7" ht="15.75" thickBot="1" x14ac:dyDescent="0.3">
      <c r="G811" s="44"/>
    </row>
    <row r="812" spans="7:7" ht="15.75" thickBot="1" x14ac:dyDescent="0.3">
      <c r="G812" s="44"/>
    </row>
    <row r="813" spans="7:7" ht="15.75" thickBot="1" x14ac:dyDescent="0.3">
      <c r="G813" s="44"/>
    </row>
    <row r="814" spans="7:7" ht="15.75" thickBot="1" x14ac:dyDescent="0.3">
      <c r="G814" s="44"/>
    </row>
    <row r="815" spans="7:7" ht="15.75" thickBot="1" x14ac:dyDescent="0.3">
      <c r="G815" s="44"/>
    </row>
    <row r="816" spans="7:7" ht="15.75" thickBot="1" x14ac:dyDescent="0.3">
      <c r="G816" s="44"/>
    </row>
    <row r="817" spans="7:7" ht="15.75" thickBot="1" x14ac:dyDescent="0.3">
      <c r="G817" s="44"/>
    </row>
    <row r="818" spans="7:7" ht="15.75" thickBot="1" x14ac:dyDescent="0.3">
      <c r="G818" s="44"/>
    </row>
    <row r="819" spans="7:7" ht="15.75" thickBot="1" x14ac:dyDescent="0.3">
      <c r="G819" s="44"/>
    </row>
    <row r="820" spans="7:7" ht="15.75" thickBot="1" x14ac:dyDescent="0.3">
      <c r="G820" s="44"/>
    </row>
    <row r="821" spans="7:7" ht="15.75" thickBot="1" x14ac:dyDescent="0.3">
      <c r="G821" s="44"/>
    </row>
    <row r="822" spans="7:7" ht="15.75" thickBot="1" x14ac:dyDescent="0.3">
      <c r="G822" s="44"/>
    </row>
    <row r="823" spans="7:7" ht="15.75" thickBot="1" x14ac:dyDescent="0.3">
      <c r="G823" s="44"/>
    </row>
    <row r="824" spans="7:7" ht="15.75" thickBot="1" x14ac:dyDescent="0.3">
      <c r="G824" s="44"/>
    </row>
    <row r="825" spans="7:7" ht="15.75" thickBot="1" x14ac:dyDescent="0.3">
      <c r="G825" s="44"/>
    </row>
    <row r="826" spans="7:7" ht="15.75" thickBot="1" x14ac:dyDescent="0.3">
      <c r="G826" s="44"/>
    </row>
    <row r="827" spans="7:7" ht="15.75" thickBot="1" x14ac:dyDescent="0.3">
      <c r="G827" s="44"/>
    </row>
    <row r="828" spans="7:7" ht="15.75" thickBot="1" x14ac:dyDescent="0.3">
      <c r="G828" s="44"/>
    </row>
    <row r="829" spans="7:7" ht="15.75" thickBot="1" x14ac:dyDescent="0.3">
      <c r="G829" s="44"/>
    </row>
    <row r="830" spans="7:7" ht="15.75" thickBot="1" x14ac:dyDescent="0.3">
      <c r="G830" s="44"/>
    </row>
    <row r="831" spans="7:7" ht="15.75" thickBot="1" x14ac:dyDescent="0.3">
      <c r="G831" s="44"/>
    </row>
    <row r="832" spans="7:7" ht="15.75" thickBot="1" x14ac:dyDescent="0.3">
      <c r="G832" s="44"/>
    </row>
    <row r="833" spans="7:7" ht="15.75" thickBot="1" x14ac:dyDescent="0.3">
      <c r="G833" s="44"/>
    </row>
    <row r="834" spans="7:7" ht="15.75" thickBot="1" x14ac:dyDescent="0.3">
      <c r="G834" s="44"/>
    </row>
    <row r="835" spans="7:7" ht="15.75" thickBot="1" x14ac:dyDescent="0.3">
      <c r="G835" s="44"/>
    </row>
    <row r="836" spans="7:7" ht="15.75" thickBot="1" x14ac:dyDescent="0.3">
      <c r="G836" s="44"/>
    </row>
    <row r="837" spans="7:7" ht="15.75" thickBot="1" x14ac:dyDescent="0.3">
      <c r="G837" s="44"/>
    </row>
    <row r="838" spans="7:7" ht="15.75" thickBot="1" x14ac:dyDescent="0.3">
      <c r="G838" s="44"/>
    </row>
    <row r="839" spans="7:7" ht="15.75" thickBot="1" x14ac:dyDescent="0.3">
      <c r="G839" s="44"/>
    </row>
    <row r="840" spans="7:7" ht="15.75" thickBot="1" x14ac:dyDescent="0.3">
      <c r="G840" s="44"/>
    </row>
    <row r="841" spans="7:7" ht="15.75" thickBot="1" x14ac:dyDescent="0.3">
      <c r="G841" s="44"/>
    </row>
    <row r="842" spans="7:7" ht="15.75" thickBot="1" x14ac:dyDescent="0.3">
      <c r="G842" s="44"/>
    </row>
    <row r="843" spans="7:7" ht="15.75" thickBot="1" x14ac:dyDescent="0.3">
      <c r="G843" s="44"/>
    </row>
    <row r="844" spans="7:7" ht="15.75" thickBot="1" x14ac:dyDescent="0.3">
      <c r="G844" s="44"/>
    </row>
    <row r="845" spans="7:7" ht="15.75" thickBot="1" x14ac:dyDescent="0.3">
      <c r="G845" s="44"/>
    </row>
    <row r="846" spans="7:7" ht="15.75" thickBot="1" x14ac:dyDescent="0.3">
      <c r="G846" s="44"/>
    </row>
    <row r="847" spans="7:7" ht="15.75" thickBot="1" x14ac:dyDescent="0.3">
      <c r="G847" s="44"/>
    </row>
    <row r="848" spans="7:7" ht="15.75" thickBot="1" x14ac:dyDescent="0.3">
      <c r="G848" s="44"/>
    </row>
    <row r="849" spans="7:7" ht="15.75" thickBot="1" x14ac:dyDescent="0.3">
      <c r="G849" s="44"/>
    </row>
    <row r="850" spans="7:7" ht="15.75" thickBot="1" x14ac:dyDescent="0.3">
      <c r="G850" s="44"/>
    </row>
    <row r="851" spans="7:7" ht="15.75" thickBot="1" x14ac:dyDescent="0.3">
      <c r="G851" s="44"/>
    </row>
    <row r="852" spans="7:7" ht="15.75" thickBot="1" x14ac:dyDescent="0.3">
      <c r="G852" s="44"/>
    </row>
    <row r="853" spans="7:7" ht="15.75" thickBot="1" x14ac:dyDescent="0.3">
      <c r="G853" s="44"/>
    </row>
    <row r="854" spans="7:7" ht="15.75" thickBot="1" x14ac:dyDescent="0.3">
      <c r="G854" s="44"/>
    </row>
    <row r="855" spans="7:7" ht="15.75" thickBot="1" x14ac:dyDescent="0.3">
      <c r="G855" s="44"/>
    </row>
    <row r="856" spans="7:7" ht="15.75" thickBot="1" x14ac:dyDescent="0.3">
      <c r="G856" s="44"/>
    </row>
    <row r="857" spans="7:7" ht="15.75" thickBot="1" x14ac:dyDescent="0.3">
      <c r="G857" s="44"/>
    </row>
    <row r="858" spans="7:7" ht="15.75" thickBot="1" x14ac:dyDescent="0.3">
      <c r="G858" s="44"/>
    </row>
    <row r="859" spans="7:7" ht="15.75" thickBot="1" x14ac:dyDescent="0.3">
      <c r="G859" s="44"/>
    </row>
    <row r="860" spans="7:7" ht="15.75" thickBot="1" x14ac:dyDescent="0.3">
      <c r="G860" s="44"/>
    </row>
    <row r="861" spans="7:7" ht="15.75" thickBot="1" x14ac:dyDescent="0.3">
      <c r="G861" s="44"/>
    </row>
    <row r="862" spans="7:7" ht="15.75" thickBot="1" x14ac:dyDescent="0.3">
      <c r="G862" s="44"/>
    </row>
    <row r="863" spans="7:7" ht="15.75" thickBot="1" x14ac:dyDescent="0.3">
      <c r="G863" s="44"/>
    </row>
    <row r="864" spans="7:7" ht="15.75" thickBot="1" x14ac:dyDescent="0.3">
      <c r="G864" s="44"/>
    </row>
    <row r="865" spans="7:7" ht="15.75" thickBot="1" x14ac:dyDescent="0.3">
      <c r="G865" s="44"/>
    </row>
    <row r="866" spans="7:7" ht="15.75" thickBot="1" x14ac:dyDescent="0.3">
      <c r="G866" s="44"/>
    </row>
    <row r="867" spans="7:7" ht="15.75" thickBot="1" x14ac:dyDescent="0.3">
      <c r="G867" s="44"/>
    </row>
    <row r="868" spans="7:7" ht="15.75" thickBot="1" x14ac:dyDescent="0.3">
      <c r="G868" s="44"/>
    </row>
    <row r="869" spans="7:7" ht="15.75" thickBot="1" x14ac:dyDescent="0.3">
      <c r="G869" s="44"/>
    </row>
    <row r="870" spans="7:7" ht="15.75" thickBot="1" x14ac:dyDescent="0.3">
      <c r="G870" s="44"/>
    </row>
    <row r="871" spans="7:7" ht="15.75" thickBot="1" x14ac:dyDescent="0.3">
      <c r="G871" s="44"/>
    </row>
    <row r="872" spans="7:7" ht="15.75" thickBot="1" x14ac:dyDescent="0.3">
      <c r="G872" s="44"/>
    </row>
    <row r="873" spans="7:7" ht="15.75" thickBot="1" x14ac:dyDescent="0.3">
      <c r="G873" s="44"/>
    </row>
    <row r="874" spans="7:7" ht="15.75" thickBot="1" x14ac:dyDescent="0.3">
      <c r="G874" s="44"/>
    </row>
    <row r="875" spans="7:7" ht="15.75" thickBot="1" x14ac:dyDescent="0.3">
      <c r="G875" s="44"/>
    </row>
    <row r="876" spans="7:7" ht="15.75" thickBot="1" x14ac:dyDescent="0.3">
      <c r="G876" s="44"/>
    </row>
    <row r="877" spans="7:7" ht="15.75" thickBot="1" x14ac:dyDescent="0.3">
      <c r="G877" s="44"/>
    </row>
    <row r="878" spans="7:7" ht="15.75" thickBot="1" x14ac:dyDescent="0.3">
      <c r="G878" s="44"/>
    </row>
    <row r="879" spans="7:7" ht="15.75" thickBot="1" x14ac:dyDescent="0.3">
      <c r="G879" s="44"/>
    </row>
    <row r="880" spans="7:7" ht="15.75" thickBot="1" x14ac:dyDescent="0.3">
      <c r="G880" s="44"/>
    </row>
    <row r="881" spans="7:7" ht="15.75" thickBot="1" x14ac:dyDescent="0.3">
      <c r="G881" s="44"/>
    </row>
    <row r="882" spans="7:7" ht="15.75" thickBot="1" x14ac:dyDescent="0.3">
      <c r="G882" s="44"/>
    </row>
    <row r="883" spans="7:7" ht="15.75" thickBot="1" x14ac:dyDescent="0.3">
      <c r="G883" s="44"/>
    </row>
    <row r="884" spans="7:7" ht="15.75" thickBot="1" x14ac:dyDescent="0.3">
      <c r="G884" s="44"/>
    </row>
    <row r="885" spans="7:7" ht="15.75" thickBot="1" x14ac:dyDescent="0.3">
      <c r="G885" s="44"/>
    </row>
    <row r="886" spans="7:7" ht="15.75" thickBot="1" x14ac:dyDescent="0.3">
      <c r="G886" s="44"/>
    </row>
    <row r="887" spans="7:7" ht="15.75" thickBot="1" x14ac:dyDescent="0.3">
      <c r="G887" s="44"/>
    </row>
    <row r="888" spans="7:7" ht="15.75" thickBot="1" x14ac:dyDescent="0.3">
      <c r="G888" s="44"/>
    </row>
    <row r="889" spans="7:7" ht="15.75" thickBot="1" x14ac:dyDescent="0.3">
      <c r="G889" s="44"/>
    </row>
    <row r="890" spans="7:7" ht="15.75" thickBot="1" x14ac:dyDescent="0.3">
      <c r="G890" s="44"/>
    </row>
    <row r="891" spans="7:7" ht="15.75" thickBot="1" x14ac:dyDescent="0.3">
      <c r="G891" s="44"/>
    </row>
    <row r="892" spans="7:7" ht="15.75" thickBot="1" x14ac:dyDescent="0.3">
      <c r="G892" s="44"/>
    </row>
    <row r="893" spans="7:7" ht="15.75" thickBot="1" x14ac:dyDescent="0.3">
      <c r="G893" s="44"/>
    </row>
    <row r="894" spans="7:7" ht="15.75" thickBot="1" x14ac:dyDescent="0.3">
      <c r="G894" s="44"/>
    </row>
    <row r="895" spans="7:7" ht="15.75" thickBot="1" x14ac:dyDescent="0.3">
      <c r="G895" s="44"/>
    </row>
    <row r="896" spans="7:7" ht="15.75" thickBot="1" x14ac:dyDescent="0.3">
      <c r="G896" s="44"/>
    </row>
    <row r="897" spans="7:7" ht="15.75" thickBot="1" x14ac:dyDescent="0.3">
      <c r="G897" s="44"/>
    </row>
    <row r="898" spans="7:7" ht="15.75" thickBot="1" x14ac:dyDescent="0.3">
      <c r="G898" s="44"/>
    </row>
    <row r="899" spans="7:7" ht="15.75" thickBot="1" x14ac:dyDescent="0.3">
      <c r="G899" s="44"/>
    </row>
    <row r="900" spans="7:7" ht="15.75" thickBot="1" x14ac:dyDescent="0.3">
      <c r="G900" s="44"/>
    </row>
    <row r="901" spans="7:7" ht="15.75" thickBot="1" x14ac:dyDescent="0.3">
      <c r="G901" s="44"/>
    </row>
    <row r="902" spans="7:7" ht="15.75" thickBot="1" x14ac:dyDescent="0.3">
      <c r="G902" s="44"/>
    </row>
    <row r="903" spans="7:7" ht="15.75" thickBot="1" x14ac:dyDescent="0.3">
      <c r="G903" s="44"/>
    </row>
    <row r="904" spans="7:7" ht="15.75" thickBot="1" x14ac:dyDescent="0.3">
      <c r="G904" s="44"/>
    </row>
    <row r="905" spans="7:7" ht="15.75" thickBot="1" x14ac:dyDescent="0.3">
      <c r="G905" s="44"/>
    </row>
    <row r="906" spans="7:7" ht="15.75" thickBot="1" x14ac:dyDescent="0.3">
      <c r="G906" s="44"/>
    </row>
    <row r="907" spans="7:7" ht="15.75" thickBot="1" x14ac:dyDescent="0.3">
      <c r="G907" s="44"/>
    </row>
    <row r="908" spans="7:7" ht="15.75" thickBot="1" x14ac:dyDescent="0.3">
      <c r="G908" s="44"/>
    </row>
    <row r="909" spans="7:7" ht="15.75" thickBot="1" x14ac:dyDescent="0.3">
      <c r="G909" s="44"/>
    </row>
    <row r="910" spans="7:7" ht="15.75" thickBot="1" x14ac:dyDescent="0.3">
      <c r="G910" s="44"/>
    </row>
    <row r="911" spans="7:7" ht="15.75" thickBot="1" x14ac:dyDescent="0.3">
      <c r="G911" s="44"/>
    </row>
    <row r="912" spans="7:7" ht="15.75" thickBot="1" x14ac:dyDescent="0.3">
      <c r="G912" s="44"/>
    </row>
    <row r="913" spans="7:7" ht="15.75" thickBot="1" x14ac:dyDescent="0.3">
      <c r="G913" s="44"/>
    </row>
    <row r="914" spans="7:7" ht="15.75" thickBot="1" x14ac:dyDescent="0.3">
      <c r="G914" s="44"/>
    </row>
    <row r="915" spans="7:7" ht="15.75" thickBot="1" x14ac:dyDescent="0.3">
      <c r="G915" s="44"/>
    </row>
    <row r="916" spans="7:7" ht="15.75" thickBot="1" x14ac:dyDescent="0.3">
      <c r="G916" s="44"/>
    </row>
    <row r="917" spans="7:7" ht="15.75" thickBot="1" x14ac:dyDescent="0.3">
      <c r="G917" s="44"/>
    </row>
    <row r="918" spans="7:7" ht="15.75" thickBot="1" x14ac:dyDescent="0.3">
      <c r="G918" s="44"/>
    </row>
    <row r="919" spans="7:7" ht="15.75" thickBot="1" x14ac:dyDescent="0.3">
      <c r="G919" s="44"/>
    </row>
    <row r="920" spans="7:7" ht="15.75" thickBot="1" x14ac:dyDescent="0.3">
      <c r="G920" s="44"/>
    </row>
    <row r="921" spans="7:7" ht="15.75" thickBot="1" x14ac:dyDescent="0.3">
      <c r="G921" s="44"/>
    </row>
    <row r="922" spans="7:7" ht="15.75" thickBot="1" x14ac:dyDescent="0.3">
      <c r="G922" s="44"/>
    </row>
    <row r="923" spans="7:7" ht="15.75" thickBot="1" x14ac:dyDescent="0.3">
      <c r="G923" s="44"/>
    </row>
    <row r="924" spans="7:7" ht="15.75" thickBot="1" x14ac:dyDescent="0.3">
      <c r="G924" s="44"/>
    </row>
    <row r="925" spans="7:7" ht="15.75" thickBot="1" x14ac:dyDescent="0.3">
      <c r="G925" s="44"/>
    </row>
    <row r="926" spans="7:7" ht="15.75" thickBot="1" x14ac:dyDescent="0.3">
      <c r="G926" s="44"/>
    </row>
    <row r="927" spans="7:7" ht="15.75" thickBot="1" x14ac:dyDescent="0.3">
      <c r="G927" s="44"/>
    </row>
    <row r="928" spans="7:7" ht="15.75" thickBot="1" x14ac:dyDescent="0.3">
      <c r="G928" s="44"/>
    </row>
    <row r="929" spans="7:7" ht="15.75" thickBot="1" x14ac:dyDescent="0.3">
      <c r="G929" s="44"/>
    </row>
    <row r="930" spans="7:7" ht="15.75" thickBot="1" x14ac:dyDescent="0.3">
      <c r="G930" s="44"/>
    </row>
    <row r="931" spans="7:7" ht="15.75" thickBot="1" x14ac:dyDescent="0.3">
      <c r="G931" s="44"/>
    </row>
    <row r="932" spans="7:7" ht="15.75" thickBot="1" x14ac:dyDescent="0.3">
      <c r="G932" s="44"/>
    </row>
    <row r="933" spans="7:7" ht="15.75" thickBot="1" x14ac:dyDescent="0.3">
      <c r="G933" s="44"/>
    </row>
    <row r="934" spans="7:7" ht="15.75" thickBot="1" x14ac:dyDescent="0.3">
      <c r="G934" s="44"/>
    </row>
    <row r="935" spans="7:7" ht="15.75" thickBot="1" x14ac:dyDescent="0.3">
      <c r="G935" s="44"/>
    </row>
    <row r="936" spans="7:7" ht="15.75" thickBot="1" x14ac:dyDescent="0.3">
      <c r="G936" s="44"/>
    </row>
    <row r="937" spans="7:7" ht="15.75" thickBot="1" x14ac:dyDescent="0.3">
      <c r="G937" s="44"/>
    </row>
    <row r="938" spans="7:7" ht="15.75" thickBot="1" x14ac:dyDescent="0.3">
      <c r="G938" s="44"/>
    </row>
    <row r="939" spans="7:7" ht="15.75" thickBot="1" x14ac:dyDescent="0.3">
      <c r="G939" s="44"/>
    </row>
    <row r="940" spans="7:7" ht="15.75" thickBot="1" x14ac:dyDescent="0.3">
      <c r="G940" s="44"/>
    </row>
    <row r="941" spans="7:7" ht="15.75" thickBot="1" x14ac:dyDescent="0.3">
      <c r="G941" s="44"/>
    </row>
    <row r="942" spans="7:7" ht="15.75" thickBot="1" x14ac:dyDescent="0.3">
      <c r="G942" s="44"/>
    </row>
    <row r="943" spans="7:7" ht="15.75" thickBot="1" x14ac:dyDescent="0.3">
      <c r="G943" s="44"/>
    </row>
    <row r="944" spans="7:7" ht="15.75" thickBot="1" x14ac:dyDescent="0.3">
      <c r="G944" s="44"/>
    </row>
    <row r="945" spans="7:7" ht="15.75" thickBot="1" x14ac:dyDescent="0.3">
      <c r="G945" s="44"/>
    </row>
    <row r="946" spans="7:7" ht="15.75" thickBot="1" x14ac:dyDescent="0.3">
      <c r="G946" s="44"/>
    </row>
    <row r="947" spans="7:7" ht="15.75" thickBot="1" x14ac:dyDescent="0.3">
      <c r="G947" s="44"/>
    </row>
    <row r="948" spans="7:7" ht="15.75" thickBot="1" x14ac:dyDescent="0.3">
      <c r="G948" s="44"/>
    </row>
    <row r="949" spans="7:7" ht="15.75" thickBot="1" x14ac:dyDescent="0.3">
      <c r="G949" s="44"/>
    </row>
    <row r="950" spans="7:7" ht="15.75" thickBot="1" x14ac:dyDescent="0.3">
      <c r="G950" s="44"/>
    </row>
    <row r="951" spans="7:7" ht="15.75" thickBot="1" x14ac:dyDescent="0.3">
      <c r="G951" s="44"/>
    </row>
    <row r="952" spans="7:7" ht="15.75" thickBot="1" x14ac:dyDescent="0.3">
      <c r="G952" s="44"/>
    </row>
    <row r="953" spans="7:7" ht="15.75" thickBot="1" x14ac:dyDescent="0.3">
      <c r="G953" s="44"/>
    </row>
    <row r="954" spans="7:7" ht="15.75" thickBot="1" x14ac:dyDescent="0.3">
      <c r="G954" s="44"/>
    </row>
    <row r="955" spans="7:7" ht="15.75" thickBot="1" x14ac:dyDescent="0.3">
      <c r="G955" s="44"/>
    </row>
    <row r="956" spans="7:7" ht="15.75" thickBot="1" x14ac:dyDescent="0.3">
      <c r="G956" s="44"/>
    </row>
    <row r="957" spans="7:7" ht="15.75" thickBot="1" x14ac:dyDescent="0.3">
      <c r="G957" s="44"/>
    </row>
    <row r="958" spans="7:7" ht="15.75" thickBot="1" x14ac:dyDescent="0.3">
      <c r="G958" s="44"/>
    </row>
    <row r="959" spans="7:7" ht="15.75" thickBot="1" x14ac:dyDescent="0.3">
      <c r="G959" s="44"/>
    </row>
    <row r="960" spans="7:7" ht="15.75" thickBot="1" x14ac:dyDescent="0.3">
      <c r="G960" s="44"/>
    </row>
    <row r="961" spans="7:7" ht="15.75" thickBot="1" x14ac:dyDescent="0.3">
      <c r="G961" s="44"/>
    </row>
    <row r="962" spans="7:7" ht="15.75" thickBot="1" x14ac:dyDescent="0.3">
      <c r="G962" s="44"/>
    </row>
    <row r="963" spans="7:7" ht="15.75" thickBot="1" x14ac:dyDescent="0.3">
      <c r="G963" s="44"/>
    </row>
    <row r="964" spans="7:7" ht="15.75" thickBot="1" x14ac:dyDescent="0.3">
      <c r="G964" s="44"/>
    </row>
    <row r="965" spans="7:7" ht="15.75" thickBot="1" x14ac:dyDescent="0.3">
      <c r="G965" s="44"/>
    </row>
    <row r="966" spans="7:7" ht="15.75" thickBot="1" x14ac:dyDescent="0.3">
      <c r="G966" s="44"/>
    </row>
    <row r="967" spans="7:7" ht="15.75" thickBot="1" x14ac:dyDescent="0.3">
      <c r="G967" s="44"/>
    </row>
    <row r="968" spans="7:7" ht="15.75" thickBot="1" x14ac:dyDescent="0.3">
      <c r="G968" s="44"/>
    </row>
    <row r="969" spans="7:7" ht="15.75" thickBot="1" x14ac:dyDescent="0.3">
      <c r="G969" s="44"/>
    </row>
    <row r="970" spans="7:7" ht="15.75" thickBot="1" x14ac:dyDescent="0.3">
      <c r="G970" s="44"/>
    </row>
    <row r="971" spans="7:7" ht="15.75" thickBot="1" x14ac:dyDescent="0.3">
      <c r="G971" s="44"/>
    </row>
    <row r="972" spans="7:7" ht="15.75" thickBot="1" x14ac:dyDescent="0.3">
      <c r="G972" s="44"/>
    </row>
    <row r="973" spans="7:7" ht="15.75" thickBot="1" x14ac:dyDescent="0.3">
      <c r="G973" s="44"/>
    </row>
    <row r="974" spans="7:7" ht="15.75" thickBot="1" x14ac:dyDescent="0.3">
      <c r="G974" s="44"/>
    </row>
    <row r="975" spans="7:7" ht="15.75" thickBot="1" x14ac:dyDescent="0.3">
      <c r="G975" s="44"/>
    </row>
    <row r="976" spans="7:7" ht="15.75" thickBot="1" x14ac:dyDescent="0.3">
      <c r="G976" s="44"/>
    </row>
    <row r="977" spans="7:7" ht="15.75" thickBot="1" x14ac:dyDescent="0.3">
      <c r="G977" s="44"/>
    </row>
    <row r="978" spans="7:7" ht="15.75" thickBot="1" x14ac:dyDescent="0.3">
      <c r="G978" s="44"/>
    </row>
    <row r="979" spans="7:7" ht="15.75" thickBot="1" x14ac:dyDescent="0.3">
      <c r="G979" s="44"/>
    </row>
    <row r="980" spans="7:7" ht="15.75" thickBot="1" x14ac:dyDescent="0.3">
      <c r="G980" s="44"/>
    </row>
    <row r="981" spans="7:7" ht="15.75" thickBot="1" x14ac:dyDescent="0.3">
      <c r="G981" s="44"/>
    </row>
    <row r="982" spans="7:7" ht="15.75" thickBot="1" x14ac:dyDescent="0.3">
      <c r="G982" s="44"/>
    </row>
    <row r="983" spans="7:7" ht="15.75" thickBot="1" x14ac:dyDescent="0.3">
      <c r="G983" s="44"/>
    </row>
    <row r="984" spans="7:7" ht="15.75" thickBot="1" x14ac:dyDescent="0.3">
      <c r="G984" s="44"/>
    </row>
    <row r="985" spans="7:7" ht="15.75" thickBot="1" x14ac:dyDescent="0.3">
      <c r="G985" s="44"/>
    </row>
    <row r="986" spans="7:7" ht="15.75" thickBot="1" x14ac:dyDescent="0.3">
      <c r="G986" s="44"/>
    </row>
    <row r="987" spans="7:7" ht="15.75" thickBot="1" x14ac:dyDescent="0.3">
      <c r="G987" s="44"/>
    </row>
    <row r="988" spans="7:7" ht="15.75" thickBot="1" x14ac:dyDescent="0.3">
      <c r="G988" s="44"/>
    </row>
    <row r="989" spans="7:7" ht="15.75" thickBot="1" x14ac:dyDescent="0.3">
      <c r="G989" s="44"/>
    </row>
    <row r="990" spans="7:7" ht="15.75" thickBot="1" x14ac:dyDescent="0.3">
      <c r="G990" s="44"/>
    </row>
    <row r="991" spans="7:7" ht="15.75" thickBot="1" x14ac:dyDescent="0.3">
      <c r="G991" s="44"/>
    </row>
    <row r="992" spans="7:7" ht="15.75" thickBot="1" x14ac:dyDescent="0.3">
      <c r="G992" s="44"/>
    </row>
    <row r="993" spans="7:7" ht="15.75" thickBot="1" x14ac:dyDescent="0.3">
      <c r="G993" s="44"/>
    </row>
    <row r="994" spans="7:7" ht="15.75" thickBot="1" x14ac:dyDescent="0.3">
      <c r="G994" s="44"/>
    </row>
    <row r="995" spans="7:7" ht="15.75" thickBot="1" x14ac:dyDescent="0.3">
      <c r="G995" s="44"/>
    </row>
    <row r="996" spans="7:7" ht="15.75" thickBot="1" x14ac:dyDescent="0.3">
      <c r="G996" s="44"/>
    </row>
    <row r="997" spans="7:7" ht="15.75" thickBot="1" x14ac:dyDescent="0.3">
      <c r="G997" s="44"/>
    </row>
    <row r="998" spans="7:7" ht="15.75" thickBot="1" x14ac:dyDescent="0.3">
      <c r="G998" s="44"/>
    </row>
    <row r="999" spans="7:7" ht="15.75" thickBot="1" x14ac:dyDescent="0.3">
      <c r="G999" s="44"/>
    </row>
    <row r="1000" spans="7:7" ht="15.75" thickBot="1" x14ac:dyDescent="0.3">
      <c r="G1000" s="44"/>
    </row>
    <row r="1001" spans="7:7" ht="15.75" thickBot="1" x14ac:dyDescent="0.3">
      <c r="G1001" s="44"/>
    </row>
    <row r="1002" spans="7:7" ht="15.75" thickBot="1" x14ac:dyDescent="0.3">
      <c r="G1002" s="44"/>
    </row>
    <row r="1003" spans="7:7" ht="15.75" thickBot="1" x14ac:dyDescent="0.3">
      <c r="G1003" s="44"/>
    </row>
    <row r="1004" spans="7:7" ht="15.75" thickBot="1" x14ac:dyDescent="0.3">
      <c r="G1004" s="44"/>
    </row>
    <row r="1005" spans="7:7" ht="15.75" thickBot="1" x14ac:dyDescent="0.3">
      <c r="G1005" s="44"/>
    </row>
    <row r="1006" spans="7:7" ht="15.75" thickBot="1" x14ac:dyDescent="0.3">
      <c r="G1006" s="44"/>
    </row>
    <row r="1007" spans="7:7" ht="15.75" thickBot="1" x14ac:dyDescent="0.3">
      <c r="G1007" s="44"/>
    </row>
    <row r="1008" spans="7:7" ht="15.75" thickBot="1" x14ac:dyDescent="0.3">
      <c r="G1008" s="44"/>
    </row>
    <row r="1009" spans="7:7" ht="15.75" thickBot="1" x14ac:dyDescent="0.3">
      <c r="G1009" s="44"/>
    </row>
    <row r="1010" spans="7:7" ht="15.75" thickBot="1" x14ac:dyDescent="0.3">
      <c r="G1010" s="44"/>
    </row>
    <row r="1011" spans="7:7" ht="15.75" thickBot="1" x14ac:dyDescent="0.3">
      <c r="G1011" s="44"/>
    </row>
    <row r="1012" spans="7:7" ht="15.75" thickBot="1" x14ac:dyDescent="0.3">
      <c r="G1012" s="44"/>
    </row>
    <row r="1013" spans="7:7" ht="15.75" thickBot="1" x14ac:dyDescent="0.3">
      <c r="G1013" s="44"/>
    </row>
    <row r="1014" spans="7:7" ht="15.75" thickBot="1" x14ac:dyDescent="0.3">
      <c r="G1014" s="44"/>
    </row>
    <row r="1015" spans="7:7" ht="15.75" thickBot="1" x14ac:dyDescent="0.3">
      <c r="G1015" s="44"/>
    </row>
    <row r="1016" spans="7:7" ht="15.75" thickBot="1" x14ac:dyDescent="0.3">
      <c r="G1016" s="44"/>
    </row>
    <row r="1017" spans="7:7" ht="15.75" thickBot="1" x14ac:dyDescent="0.3">
      <c r="G1017" s="44"/>
    </row>
    <row r="1018" spans="7:7" ht="15.75" thickBot="1" x14ac:dyDescent="0.3">
      <c r="G1018" s="44"/>
    </row>
    <row r="1019" spans="7:7" ht="15.75" thickBot="1" x14ac:dyDescent="0.3">
      <c r="G1019" s="44"/>
    </row>
    <row r="1020" spans="7:7" ht="15.75" thickBot="1" x14ac:dyDescent="0.3">
      <c r="G1020" s="44"/>
    </row>
    <row r="1021" spans="7:7" ht="15.75" thickBot="1" x14ac:dyDescent="0.3">
      <c r="G1021" s="44"/>
    </row>
    <row r="1022" spans="7:7" ht="15.75" thickBot="1" x14ac:dyDescent="0.3">
      <c r="G1022" s="44"/>
    </row>
    <row r="1023" spans="7:7" ht="15.75" thickBot="1" x14ac:dyDescent="0.3">
      <c r="G1023" s="44"/>
    </row>
    <row r="1024" spans="7:7" ht="15.75" thickBot="1" x14ac:dyDescent="0.3">
      <c r="G1024" s="44"/>
    </row>
    <row r="1025" spans="7:7" ht="15.75" thickBot="1" x14ac:dyDescent="0.3">
      <c r="G1025" s="44"/>
    </row>
    <row r="1026" spans="7:7" ht="15.75" thickBot="1" x14ac:dyDescent="0.3">
      <c r="G1026" s="44"/>
    </row>
    <row r="1027" spans="7:7" ht="15.75" thickBot="1" x14ac:dyDescent="0.3">
      <c r="G1027" s="44"/>
    </row>
    <row r="1028" spans="7:7" ht="15.75" thickBot="1" x14ac:dyDescent="0.3">
      <c r="G1028" s="44"/>
    </row>
    <row r="1029" spans="7:7" ht="15.75" thickBot="1" x14ac:dyDescent="0.3">
      <c r="G1029" s="44"/>
    </row>
    <row r="1030" spans="7:7" ht="15.75" thickBot="1" x14ac:dyDescent="0.3">
      <c r="G1030" s="44"/>
    </row>
    <row r="1031" spans="7:7" ht="15.75" thickBot="1" x14ac:dyDescent="0.3">
      <c r="G1031" s="44"/>
    </row>
    <row r="1032" spans="7:7" ht="15.75" thickBot="1" x14ac:dyDescent="0.3">
      <c r="G1032" s="44"/>
    </row>
    <row r="1033" spans="7:7" ht="15.75" thickBot="1" x14ac:dyDescent="0.3">
      <c r="G1033" s="44"/>
    </row>
    <row r="1034" spans="7:7" ht="15.75" thickBot="1" x14ac:dyDescent="0.3">
      <c r="G1034" s="44"/>
    </row>
  </sheetData>
  <mergeCells count="1">
    <mergeCell ref="G694:G69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Distribución Dispensación</vt:lpstr>
      <vt:lpstr>Propuesta Economica Medicamento</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chistian</dc:creator>
  <cp:lastModifiedBy>Enrique Ramon Aguilar Ramirez</cp:lastModifiedBy>
  <cp:lastPrinted>2019-06-18T23:18:32Z</cp:lastPrinted>
  <dcterms:created xsi:type="dcterms:W3CDTF">2019-06-10T15:33:29Z</dcterms:created>
  <dcterms:modified xsi:type="dcterms:W3CDTF">2019-06-27T21:06:47Z</dcterms:modified>
</cp:coreProperties>
</file>